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\Documents\HFI\idræt\Stævneplanner\"/>
    </mc:Choice>
  </mc:AlternateContent>
  <xr:revisionPtr revIDLastSave="0" documentId="13_ncr:1_{2B1C1956-CF48-42F3-A50C-FB863BBD3FD1}" xr6:coauthVersionLast="47" xr6:coauthVersionMax="47" xr10:uidLastSave="{00000000-0000-0000-0000-000000000000}"/>
  <bookViews>
    <workbookView xWindow="-108" yWindow="-108" windowWidth="23256" windowHeight="12576" xr2:uid="{CCFC7BF8-725F-415A-BE57-1DE5245EDDC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" l="1"/>
  <c r="F36" i="1"/>
  <c r="F39" i="1"/>
  <c r="F167" i="1"/>
  <c r="F89" i="1"/>
  <c r="F90" i="1"/>
  <c r="F18" i="1"/>
  <c r="F103" i="1"/>
  <c r="F145" i="1"/>
  <c r="F81" i="1"/>
  <c r="F123" i="1"/>
  <c r="F23" i="1"/>
  <c r="F40" i="1"/>
  <c r="F105" i="1"/>
  <c r="F64" i="1"/>
  <c r="F136" i="1"/>
  <c r="F60" i="1"/>
  <c r="F62" i="1"/>
  <c r="F46" i="1"/>
  <c r="F162" i="1"/>
  <c r="F110" i="1"/>
  <c r="F67" i="1"/>
  <c r="F122" i="1"/>
  <c r="F114" i="1"/>
  <c r="F173" i="1"/>
  <c r="F86" i="1"/>
  <c r="F32" i="1"/>
  <c r="F34" i="1"/>
  <c r="F170" i="1"/>
  <c r="F104" i="1"/>
  <c r="F129" i="1"/>
  <c r="F126" i="1"/>
  <c r="F74" i="1"/>
  <c r="F120" i="1"/>
  <c r="F152" i="1"/>
  <c r="F130" i="1"/>
  <c r="F151" i="1"/>
  <c r="F87" i="1"/>
  <c r="F80" i="1"/>
  <c r="F85" i="1"/>
  <c r="F77" i="1"/>
  <c r="F117" i="1"/>
  <c r="F106" i="1"/>
  <c r="F70" i="1"/>
  <c r="F26" i="1"/>
  <c r="F116" i="1"/>
  <c r="F118" i="1"/>
  <c r="F78" i="1"/>
  <c r="F84" i="1"/>
  <c r="F5" i="1"/>
  <c r="F119" i="1"/>
  <c r="F68" i="1"/>
  <c r="F169" i="1"/>
  <c r="F12" i="1"/>
  <c r="F134" i="1"/>
  <c r="F65" i="1"/>
  <c r="F98" i="1"/>
  <c r="F93" i="1"/>
  <c r="F146" i="1"/>
  <c r="F44" i="1"/>
  <c r="F109" i="1"/>
  <c r="F58" i="1"/>
  <c r="F108" i="1"/>
  <c r="F172" i="1"/>
  <c r="F168" i="1"/>
  <c r="F56" i="1"/>
  <c r="F141" i="1"/>
  <c r="F144" i="1"/>
  <c r="F124" i="1"/>
  <c r="F101" i="1"/>
  <c r="F171" i="1"/>
  <c r="F55" i="1"/>
  <c r="F8" i="1"/>
  <c r="F3" i="1"/>
  <c r="F83" i="1"/>
  <c r="F147" i="1"/>
  <c r="F142" i="1"/>
  <c r="F4" i="1"/>
  <c r="F57" i="1"/>
  <c r="F35" i="1"/>
  <c r="F28" i="1"/>
  <c r="F131" i="1"/>
  <c r="F95" i="1"/>
  <c r="F33" i="1"/>
  <c r="F21" i="1"/>
  <c r="F143" i="1"/>
  <c r="F11" i="1"/>
  <c r="F140" i="1"/>
  <c r="F27" i="1"/>
  <c r="F50" i="1"/>
  <c r="F88" i="1"/>
  <c r="F51" i="1"/>
  <c r="F48" i="1"/>
  <c r="F54" i="1"/>
  <c r="F41" i="1"/>
  <c r="F47" i="1"/>
  <c r="F69" i="1"/>
  <c r="F37" i="1"/>
  <c r="F17" i="1"/>
  <c r="F7" i="1"/>
  <c r="F13" i="1"/>
  <c r="F165" i="1"/>
  <c r="F10" i="1"/>
  <c r="F97" i="1"/>
  <c r="F9" i="1"/>
  <c r="F96" i="1"/>
  <c r="F73" i="1"/>
  <c r="F71" i="1"/>
  <c r="F43" i="1"/>
  <c r="F38" i="1"/>
  <c r="F115" i="1"/>
  <c r="F72" i="1"/>
  <c r="F157" i="1"/>
  <c r="F135" i="1"/>
  <c r="F133" i="1"/>
  <c r="F111" i="1"/>
  <c r="F155" i="1"/>
  <c r="F63" i="1"/>
  <c r="F156" i="1"/>
  <c r="F113" i="1"/>
  <c r="F49" i="1"/>
  <c r="F45" i="1"/>
  <c r="F30" i="1"/>
  <c r="F161" i="1"/>
  <c r="F52" i="1"/>
  <c r="F125" i="1"/>
  <c r="F100" i="1"/>
  <c r="F112" i="1"/>
  <c r="F82" i="1"/>
  <c r="F75" i="1"/>
  <c r="F99" i="1"/>
  <c r="F79" i="1"/>
  <c r="F92" i="1"/>
  <c r="F127" i="1"/>
  <c r="F150" i="1"/>
  <c r="F154" i="1"/>
  <c r="F66" i="1"/>
  <c r="F121" i="1"/>
  <c r="F138" i="1"/>
  <c r="F153" i="1"/>
  <c r="F31" i="1"/>
  <c r="F15" i="1"/>
  <c r="F137" i="1"/>
  <c r="F159" i="1"/>
  <c r="F149" i="1"/>
  <c r="F163" i="1"/>
  <c r="F148" i="1"/>
  <c r="F132" i="1"/>
  <c r="F139" i="1"/>
  <c r="F6" i="1"/>
  <c r="F59" i="1"/>
  <c r="F107" i="1"/>
  <c r="F166" i="1"/>
  <c r="F19" i="1"/>
  <c r="F42" i="1"/>
  <c r="F25" i="1"/>
  <c r="F20" i="1"/>
  <c r="F94" i="1"/>
  <c r="F22" i="1"/>
  <c r="F102" i="1"/>
  <c r="F53" i="1"/>
  <c r="F158" i="1"/>
  <c r="F16" i="1"/>
  <c r="F24" i="1"/>
  <c r="F14" i="1"/>
  <c r="F76" i="1"/>
  <c r="F128" i="1"/>
  <c r="F164" i="1"/>
  <c r="F29" i="1"/>
  <c r="F61" i="1"/>
  <c r="F160" i="1"/>
</calcChain>
</file>

<file path=xl/sharedStrings.xml><?xml version="1.0" encoding="utf-8"?>
<sst xmlns="http://schemas.openxmlformats.org/spreadsheetml/2006/main" count="691" uniqueCount="218">
  <si>
    <t>Medlemsnr.</t>
  </si>
  <si>
    <t>Navn</t>
  </si>
  <si>
    <t>Klub/Firma</t>
  </si>
  <si>
    <t>Række</t>
  </si>
  <si>
    <t>LONE CHRISTOFFERSEN</t>
  </si>
  <si>
    <t>SYDBANK</t>
  </si>
  <si>
    <t>Dame C</t>
  </si>
  <si>
    <t>RUNA JØRGENSEN</t>
  </si>
  <si>
    <t>HORSENS SYGEHUS</t>
  </si>
  <si>
    <t>Dame D</t>
  </si>
  <si>
    <t>Birthe Sloth</t>
  </si>
  <si>
    <t>DANSKE BANK 2</t>
  </si>
  <si>
    <t>VIVI H JENSEN</t>
  </si>
  <si>
    <t>Lene Ravn Jensen</t>
  </si>
  <si>
    <t>Schurpack</t>
  </si>
  <si>
    <t>Michaela Taylor Skov Adsbøl</t>
  </si>
  <si>
    <t>M&amp;J Recycling</t>
  </si>
  <si>
    <t>Bente Michelsen</t>
  </si>
  <si>
    <t>DANSKE BANK</t>
  </si>
  <si>
    <t>JYTTE PEDERSEN</t>
  </si>
  <si>
    <t>Dorthe Matthesen</t>
  </si>
  <si>
    <t>LENE KROAGER</t>
  </si>
  <si>
    <t>Susanne Sambel</t>
  </si>
  <si>
    <t>Enkeltmedlem</t>
  </si>
  <si>
    <t>Dorthe Rasmussen</t>
  </si>
  <si>
    <t>schur</t>
  </si>
  <si>
    <t>Jette Juul</t>
  </si>
  <si>
    <t>Danske Bank</t>
  </si>
  <si>
    <t>Anne-Marie Mouretsen</t>
  </si>
  <si>
    <t>posten</t>
  </si>
  <si>
    <t>Hanne Thomsen</t>
  </si>
  <si>
    <t>Louise Thomsen</t>
  </si>
  <si>
    <t>Gitte Marker</t>
  </si>
  <si>
    <t>Hanne Iversen</t>
  </si>
  <si>
    <t>Maneck Nielsen</t>
  </si>
  <si>
    <t>TDC 3</t>
  </si>
  <si>
    <t>Alice Pedersen</t>
  </si>
  <si>
    <t>SCHURPACK</t>
  </si>
  <si>
    <t>KAREN HØJ</t>
  </si>
  <si>
    <t>Mariann Mott</t>
  </si>
  <si>
    <t>BB Electronic</t>
  </si>
  <si>
    <t>Dame E</t>
  </si>
  <si>
    <t>NANNA GREEN</t>
  </si>
  <si>
    <t>SCHURPACK 1</t>
  </si>
  <si>
    <t>Tina Falk Jacobsen</t>
  </si>
  <si>
    <t>LENE VORGÅRD</t>
  </si>
  <si>
    <t>SKAT HORSENS</t>
  </si>
  <si>
    <t>SUSANNE RASMUSSEN</t>
  </si>
  <si>
    <t>SUSANNE Ø LASSEN</t>
  </si>
  <si>
    <t>LISBET B LAURSEN</t>
  </si>
  <si>
    <t>JETTE ALGREEN</t>
  </si>
  <si>
    <t>Dorte Larsen</t>
  </si>
  <si>
    <t>LIS TOUDAL</t>
  </si>
  <si>
    <t>LISSI M JENSEN</t>
  </si>
  <si>
    <t>SKAT HORSENS 2</t>
  </si>
  <si>
    <t>LENE G CLEMMESEN</t>
  </si>
  <si>
    <t>Joan Christiansen</t>
  </si>
  <si>
    <t>Birthe Lyhne</t>
  </si>
  <si>
    <t>Annette Christiansen</t>
  </si>
  <si>
    <t>Inga Christoffersen</t>
  </si>
  <si>
    <t>Lene Green Clemensen</t>
  </si>
  <si>
    <t>A.M. Mouritsen</t>
  </si>
  <si>
    <t>Posten</t>
  </si>
  <si>
    <t>Per Bak</t>
  </si>
  <si>
    <t>kirsten Hansen</t>
  </si>
  <si>
    <t>marianne Skov Birkmose</t>
  </si>
  <si>
    <t>M&amp;J recycling</t>
  </si>
  <si>
    <t>Rigitze Munkholm</t>
  </si>
  <si>
    <t>Birgit Søndergaard</t>
  </si>
  <si>
    <t>Lissy Christensen</t>
  </si>
  <si>
    <t>POSTEN</t>
  </si>
  <si>
    <t>Dame F</t>
  </si>
  <si>
    <t>Kirsten Sørensen</t>
  </si>
  <si>
    <t>Regitze Munkholm</t>
  </si>
  <si>
    <t>MARIANNE KRISTENSEN</t>
  </si>
  <si>
    <t>JETTE PEDERSEN</t>
  </si>
  <si>
    <t>Kaja Stobberup</t>
  </si>
  <si>
    <t>Linette Andersen</t>
  </si>
  <si>
    <t>Christina Rohdes</t>
  </si>
  <si>
    <t>Erna Husballe</t>
  </si>
  <si>
    <t>Annitta Sørenesen</t>
  </si>
  <si>
    <t>Bente Kristensen</t>
  </si>
  <si>
    <t>Anne Marie Madsen</t>
  </si>
  <si>
    <t>Asta Meldgaard-Andersen</t>
  </si>
  <si>
    <t>HELLE KABELS</t>
  </si>
  <si>
    <t>LENE DYHR</t>
  </si>
  <si>
    <t>Kirsten Hvid Ketelsen</t>
  </si>
  <si>
    <t>Elin Ballegaard</t>
  </si>
  <si>
    <t>Berit Kjærsgaard</t>
  </si>
  <si>
    <t>jette kryger</t>
  </si>
  <si>
    <t>Kim Nielsen</t>
  </si>
  <si>
    <t>Herre C</t>
  </si>
  <si>
    <t>Mads Flordvald</t>
  </si>
  <si>
    <t>Herre D</t>
  </si>
  <si>
    <t>Hans Sejer Christensen</t>
  </si>
  <si>
    <t>Tommy L Hagedorn</t>
  </si>
  <si>
    <t>Henning O. Andersen</t>
  </si>
  <si>
    <t>Allan Nielsen</t>
  </si>
  <si>
    <t>BB Elektronic</t>
  </si>
  <si>
    <t>Torben Hansen</t>
  </si>
  <si>
    <t>TDC</t>
  </si>
  <si>
    <t>ARNE THOMSEN</t>
  </si>
  <si>
    <t>MATHIAS HAUGE</t>
  </si>
  <si>
    <t>BB ELECTRONIC</t>
  </si>
  <si>
    <t>Ejlif Hedegård</t>
  </si>
  <si>
    <t>bent jakobsen</t>
  </si>
  <si>
    <t>Ib schuct</t>
  </si>
  <si>
    <t>dan nielsen</t>
  </si>
  <si>
    <t>kurt bruun</t>
  </si>
  <si>
    <t>frans nørgaard</t>
  </si>
  <si>
    <t>Patrick Stisen</t>
  </si>
  <si>
    <t>Metso</t>
  </si>
  <si>
    <t>Søren Sloth Bodholdt</t>
  </si>
  <si>
    <t>Leon Michelsen</t>
  </si>
  <si>
    <t>Nicklas Gødvad</t>
  </si>
  <si>
    <t>Janus Bernatowich</t>
  </si>
  <si>
    <t>Martin Sørensen</t>
  </si>
  <si>
    <t>Maciej Sobezyk</t>
  </si>
  <si>
    <t>henrik jensen</t>
  </si>
  <si>
    <t>n1</t>
  </si>
  <si>
    <t>Rune Matthesen</t>
  </si>
  <si>
    <t>RASMUM MIKKELSEN</t>
  </si>
  <si>
    <t>Kim Jørgensen</t>
  </si>
  <si>
    <t>BB elektronic</t>
  </si>
  <si>
    <t>Erik Jespersen</t>
  </si>
  <si>
    <t>Skat</t>
  </si>
  <si>
    <t>Jacob Pedersen</t>
  </si>
  <si>
    <t>Jesper Moser</t>
  </si>
  <si>
    <t>ENIIG</t>
  </si>
  <si>
    <t>Arne Paulsen</t>
  </si>
  <si>
    <t>Herre E</t>
  </si>
  <si>
    <t>Max Sørensen</t>
  </si>
  <si>
    <t>ULRIK MATTHESEN</t>
  </si>
  <si>
    <t>KELD OLSEN</t>
  </si>
  <si>
    <t>Henry Frank</t>
  </si>
  <si>
    <t>Gert H pedersen</t>
  </si>
  <si>
    <t>MORTEN WULFF</t>
  </si>
  <si>
    <t>SCHURPACK 2</t>
  </si>
  <si>
    <t>Henning Rasmussen</t>
  </si>
  <si>
    <t>Robert Petersen</t>
  </si>
  <si>
    <t>Claus Schultz</t>
  </si>
  <si>
    <t>Søren Højvang</t>
  </si>
  <si>
    <t>theis rasmussen</t>
  </si>
  <si>
    <t>OLE IBSGAARD</t>
  </si>
  <si>
    <t>TELEFONKLUBBEN</t>
  </si>
  <si>
    <t>Axel Petersen</t>
  </si>
  <si>
    <t>Kasper Jensen</t>
  </si>
  <si>
    <t>Hans Jørgen laursen</t>
  </si>
  <si>
    <t>HENRIK PEDERSEN</t>
  </si>
  <si>
    <t>Gunnar Madsen</t>
  </si>
  <si>
    <t>Jens Rasmussen</t>
  </si>
  <si>
    <t>OLE KARGER</t>
  </si>
  <si>
    <t>Allan k Kristensen</t>
  </si>
  <si>
    <t>JØRGEN BROCHMANN</t>
  </si>
  <si>
    <t>Allan Okkels Kaus</t>
  </si>
  <si>
    <t>jørgen damgaard</t>
  </si>
  <si>
    <t>PETER SORTH</t>
  </si>
  <si>
    <t>SKAT 1</t>
  </si>
  <si>
    <t>Alex jensen</t>
  </si>
  <si>
    <t>Jacob S. Paulsen</t>
  </si>
  <si>
    <t>Bent Jensen</t>
  </si>
  <si>
    <t>Frank Clemmensen</t>
  </si>
  <si>
    <t>Ole Jensen</t>
  </si>
  <si>
    <t>KAJ OVE ANDERSEN</t>
  </si>
  <si>
    <t>Glen storm</t>
  </si>
  <si>
    <t>Jan Kristensen</t>
  </si>
  <si>
    <t>JOHNNY EMBORG</t>
  </si>
  <si>
    <t>Sebastian Bugstrup</t>
  </si>
  <si>
    <t>Carsten Hansen</t>
  </si>
  <si>
    <t>Telefonklubben</t>
  </si>
  <si>
    <t>Niels Egelund Antonsen</t>
  </si>
  <si>
    <t>Jan Christensen</t>
  </si>
  <si>
    <t>Frank Clemensen</t>
  </si>
  <si>
    <t>RICHARD MATTHESEN</t>
  </si>
  <si>
    <t>Jakub Gorski</t>
  </si>
  <si>
    <t>Alexander Jørgen Hansen</t>
  </si>
  <si>
    <t>Henrik Nicolaisen</t>
  </si>
  <si>
    <t>Mihia Soldan</t>
  </si>
  <si>
    <t>Sigmann ++</t>
  </si>
  <si>
    <t>Herre F</t>
  </si>
  <si>
    <t>Søren Lindholmen</t>
  </si>
  <si>
    <t>JØRN MADSEN</t>
  </si>
  <si>
    <t>Martin Simonsen</t>
  </si>
  <si>
    <t>KURT BRUHN</t>
  </si>
  <si>
    <t>Jesper Krog</t>
  </si>
  <si>
    <t>Marc Madsen</t>
  </si>
  <si>
    <t>Lars E Nielsen</t>
  </si>
  <si>
    <t>Mads Stopperup</t>
  </si>
  <si>
    <t>Jens Aspenstranden</t>
  </si>
  <si>
    <t>Schur park 3</t>
  </si>
  <si>
    <t>LEIF MOTT</t>
  </si>
  <si>
    <t>JOHN JØRGENSEN</t>
  </si>
  <si>
    <t>Arne Jensen</t>
  </si>
  <si>
    <t>Steen Iversen</t>
  </si>
  <si>
    <t>SVEND EMBORG</t>
  </si>
  <si>
    <t>Dennis Larsen</t>
  </si>
  <si>
    <t>John Marcher</t>
  </si>
  <si>
    <t>Claus Thistel</t>
  </si>
  <si>
    <t>Anders Stuckert</t>
  </si>
  <si>
    <t>PER CHRISTIANSEN</t>
  </si>
  <si>
    <t>Klaus Poulse,</t>
  </si>
  <si>
    <t>Allan Jørgensen</t>
  </si>
  <si>
    <t>KIM BROCHMANN</t>
  </si>
  <si>
    <t>Jens S Pedersen</t>
  </si>
  <si>
    <t>Anno Van Dillen</t>
  </si>
  <si>
    <t>Søren Pedersen</t>
  </si>
  <si>
    <t>Schur park 5</t>
  </si>
  <si>
    <t>erlling winther</t>
  </si>
  <si>
    <t>JOHN KJÆRHUS</t>
  </si>
  <si>
    <t>Jørgen Law Kristensen</t>
  </si>
  <si>
    <t>benny moosdorf</t>
  </si>
  <si>
    <t>TOM HELGESEN</t>
  </si>
  <si>
    <t>SKAT</t>
  </si>
  <si>
    <t>Per Rasmussen</t>
  </si>
  <si>
    <t>Erling Bangsborg</t>
  </si>
  <si>
    <t>snit.</t>
  </si>
  <si>
    <t>tillæg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</si>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</sst>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160020</xdr:colOff>
          <xdr:row>1</xdr:row>
          <xdr:rowOff>45720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4F17D8-33AF-B630-DB26-A665DB678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160020</xdr:colOff>
          <xdr:row>1</xdr:row>
          <xdr:rowOff>45720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D1BDC64-2E05-5FBC-B982-4E14DBFED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518160</xdr:colOff>
          <xdr:row>1</xdr:row>
          <xdr:rowOff>45720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001F504-4C45-3D72-F1F3-5063F0FD4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6668-C010-4822-A30C-0D04AF495960}">
  <sheetPr codeName="Ark1"/>
  <dimension ref="A2:H175"/>
  <sheetViews>
    <sheetView tabSelected="1" workbookViewId="0">
      <selection activeCell="I87" sqref="I87"/>
    </sheetView>
  </sheetViews>
  <sheetFormatPr defaultRowHeight="14.4" x14ac:dyDescent="0.3"/>
  <cols>
    <col min="1" max="1" width="11" style="1" customWidth="1"/>
    <col min="2" max="2" width="24.5546875" customWidth="1"/>
    <col min="3" max="3" width="20" customWidth="1"/>
    <col min="4" max="4" width="9" customWidth="1"/>
    <col min="6" max="6" width="11.44140625" style="6" customWidth="1"/>
    <col min="7" max="8" width="0" hidden="1" customWidth="1"/>
  </cols>
  <sheetData>
    <row r="2" spans="1:8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215</v>
      </c>
      <c r="F2" s="7" t="s">
        <v>216</v>
      </c>
      <c r="G2" s="4" t="s">
        <v>217</v>
      </c>
      <c r="H2" s="5">
        <v>0.7</v>
      </c>
    </row>
    <row r="3" spans="1:8" x14ac:dyDescent="0.3">
      <c r="A3" s="8">
        <v>12555</v>
      </c>
      <c r="B3" s="9" t="s">
        <v>140</v>
      </c>
      <c r="C3" s="9" t="s">
        <v>40</v>
      </c>
      <c r="D3" s="9" t="s">
        <v>130</v>
      </c>
      <c r="E3" s="9">
        <v>137</v>
      </c>
      <c r="F3" s="10">
        <f>(G2-E3)*H2</f>
        <v>51.099999999999994</v>
      </c>
      <c r="G3" s="4" t="s">
        <v>217</v>
      </c>
      <c r="H3" s="5">
        <v>0.7</v>
      </c>
    </row>
    <row r="4" spans="1:8" x14ac:dyDescent="0.3">
      <c r="A4" s="8">
        <v>12553</v>
      </c>
      <c r="B4" s="9" t="s">
        <v>135</v>
      </c>
      <c r="C4" s="9" t="s">
        <v>40</v>
      </c>
      <c r="D4" s="9" t="s">
        <v>130</v>
      </c>
      <c r="E4" s="9">
        <v>140</v>
      </c>
      <c r="F4" s="10">
        <f>(G3-E4)*H3</f>
        <v>49</v>
      </c>
      <c r="G4" s="4" t="s">
        <v>217</v>
      </c>
      <c r="H4" s="5">
        <v>0.7</v>
      </c>
    </row>
    <row r="5" spans="1:8" ht="15" customHeight="1" x14ac:dyDescent="0.3">
      <c r="A5" s="8">
        <v>12581</v>
      </c>
      <c r="B5" s="9" t="s">
        <v>166</v>
      </c>
      <c r="C5" s="9" t="s">
        <v>103</v>
      </c>
      <c r="D5" s="9" t="s">
        <v>130</v>
      </c>
      <c r="E5" s="9">
        <v>124</v>
      </c>
      <c r="F5" s="10">
        <f>(G4-E5)*H4</f>
        <v>60.199999999999996</v>
      </c>
      <c r="G5" s="4" t="s">
        <v>217</v>
      </c>
      <c r="H5" s="5">
        <v>0.7</v>
      </c>
    </row>
    <row r="6" spans="1:8" x14ac:dyDescent="0.3">
      <c r="A6" s="8">
        <v>12569</v>
      </c>
      <c r="B6" s="9" t="s">
        <v>39</v>
      </c>
      <c r="C6" s="9" t="s">
        <v>40</v>
      </c>
      <c r="D6" s="9" t="s">
        <v>9</v>
      </c>
      <c r="E6" s="9">
        <v>121</v>
      </c>
      <c r="F6" s="10">
        <f>(G5-E6)*H5</f>
        <v>62.3</v>
      </c>
      <c r="G6" s="4" t="s">
        <v>217</v>
      </c>
      <c r="H6" s="5">
        <v>0.7</v>
      </c>
    </row>
    <row r="7" spans="1:8" x14ac:dyDescent="0.3">
      <c r="A7" s="8">
        <v>12583</v>
      </c>
      <c r="B7" s="9" t="s">
        <v>102</v>
      </c>
      <c r="C7" s="9" t="s">
        <v>103</v>
      </c>
      <c r="D7" s="9" t="s">
        <v>93</v>
      </c>
      <c r="E7" s="9">
        <v>147</v>
      </c>
      <c r="F7" s="10">
        <f>(G6-E7)*H6</f>
        <v>44.099999999999994</v>
      </c>
      <c r="G7" s="4" t="s">
        <v>217</v>
      </c>
      <c r="H7" s="5">
        <v>0.7</v>
      </c>
    </row>
    <row r="8" spans="1:8" x14ac:dyDescent="0.3">
      <c r="A8" s="8">
        <v>12561</v>
      </c>
      <c r="B8" s="9" t="s">
        <v>141</v>
      </c>
      <c r="C8" s="9" t="s">
        <v>40</v>
      </c>
      <c r="D8" s="9" t="s">
        <v>130</v>
      </c>
      <c r="E8" s="9">
        <v>137</v>
      </c>
      <c r="F8" s="10">
        <f>(G7-E8)*H7</f>
        <v>51.099999999999994</v>
      </c>
      <c r="G8" s="4" t="s">
        <v>217</v>
      </c>
      <c r="H8" s="5">
        <v>0.7</v>
      </c>
    </row>
    <row r="9" spans="1:8" ht="15" customHeight="1" x14ac:dyDescent="0.3">
      <c r="A9" s="8">
        <v>12552</v>
      </c>
      <c r="B9" s="9" t="s">
        <v>95</v>
      </c>
      <c r="C9" s="9" t="s">
        <v>40</v>
      </c>
      <c r="D9" s="9" t="s">
        <v>93</v>
      </c>
      <c r="E9" s="9">
        <v>151</v>
      </c>
      <c r="F9" s="10">
        <f>(G8-E9)*H8</f>
        <v>41.3</v>
      </c>
      <c r="G9" s="4" t="s">
        <v>217</v>
      </c>
      <c r="H9" s="5">
        <v>0.7</v>
      </c>
    </row>
    <row r="10" spans="1:8" x14ac:dyDescent="0.3">
      <c r="A10" s="8">
        <v>12551</v>
      </c>
      <c r="B10" s="9" t="s">
        <v>97</v>
      </c>
      <c r="C10" s="9" t="s">
        <v>98</v>
      </c>
      <c r="D10" s="9" t="s">
        <v>93</v>
      </c>
      <c r="E10" s="9">
        <v>148</v>
      </c>
      <c r="F10" s="10">
        <f>(G9-E10)*H9</f>
        <v>43.4</v>
      </c>
      <c r="G10" s="4" t="s">
        <v>217</v>
      </c>
      <c r="H10" s="5">
        <v>0.7</v>
      </c>
    </row>
    <row r="11" spans="1:8" x14ac:dyDescent="0.3">
      <c r="A11" s="8">
        <v>16145</v>
      </c>
      <c r="B11" s="9" t="s">
        <v>122</v>
      </c>
      <c r="C11" s="9" t="s">
        <v>123</v>
      </c>
      <c r="D11" s="9" t="s">
        <v>93</v>
      </c>
      <c r="E11" s="9">
        <v>145</v>
      </c>
      <c r="F11" s="10">
        <f>(G10-E11)*H10</f>
        <v>45.5</v>
      </c>
      <c r="G11" s="4" t="s">
        <v>217</v>
      </c>
      <c r="H11" s="5">
        <v>0.7</v>
      </c>
    </row>
    <row r="12" spans="1:8" x14ac:dyDescent="0.3">
      <c r="A12" s="8">
        <v>12829</v>
      </c>
      <c r="B12" s="9" t="s">
        <v>162</v>
      </c>
      <c r="C12" s="9" t="s">
        <v>98</v>
      </c>
      <c r="D12" s="9" t="s">
        <v>130</v>
      </c>
      <c r="E12" s="9">
        <v>125</v>
      </c>
      <c r="F12" s="10">
        <f>(G11-E12)*H11</f>
        <v>59.499999999999993</v>
      </c>
      <c r="G12" s="4" t="s">
        <v>217</v>
      </c>
      <c r="H12" s="5">
        <v>0.7</v>
      </c>
    </row>
    <row r="13" spans="1:8" x14ac:dyDescent="0.3">
      <c r="A13" s="8">
        <v>12584</v>
      </c>
      <c r="B13" s="9" t="s">
        <v>101</v>
      </c>
      <c r="C13" s="9" t="s">
        <v>18</v>
      </c>
      <c r="D13" s="9" t="s">
        <v>93</v>
      </c>
      <c r="E13" s="9">
        <v>147</v>
      </c>
      <c r="F13" s="10">
        <f>(G12-E13)*H12</f>
        <v>44.099999999999994</v>
      </c>
      <c r="G13" s="4" t="s">
        <v>217</v>
      </c>
      <c r="H13" s="5">
        <v>0.7</v>
      </c>
    </row>
    <row r="14" spans="1:8" x14ac:dyDescent="0.3">
      <c r="A14" s="8">
        <v>12675</v>
      </c>
      <c r="B14" s="9" t="s">
        <v>17</v>
      </c>
      <c r="C14" s="9" t="s">
        <v>18</v>
      </c>
      <c r="D14" s="9" t="s">
        <v>9</v>
      </c>
      <c r="E14" s="9">
        <v>127</v>
      </c>
      <c r="F14" s="10">
        <f>(G13-E14)*H13</f>
        <v>58.099999999999994</v>
      </c>
      <c r="G14" s="4" t="s">
        <v>217</v>
      </c>
      <c r="H14" s="5">
        <v>0.7</v>
      </c>
    </row>
    <row r="15" spans="1:8" x14ac:dyDescent="0.3">
      <c r="A15" s="8">
        <v>12676</v>
      </c>
      <c r="B15" s="9" t="s">
        <v>51</v>
      </c>
      <c r="C15" s="9" t="s">
        <v>18</v>
      </c>
      <c r="D15" s="9" t="s">
        <v>41</v>
      </c>
      <c r="E15" s="9">
        <v>108</v>
      </c>
      <c r="F15" s="10">
        <f>(G14-E15)*H14</f>
        <v>71.399999999999991</v>
      </c>
      <c r="G15" s="4" t="s">
        <v>217</v>
      </c>
      <c r="H15" s="5">
        <v>0.7</v>
      </c>
    </row>
    <row r="16" spans="1:8" x14ac:dyDescent="0.3">
      <c r="A16" s="8">
        <v>12677</v>
      </c>
      <c r="B16" s="9" t="s">
        <v>20</v>
      </c>
      <c r="C16" s="9" t="s">
        <v>18</v>
      </c>
      <c r="D16" s="9" t="s">
        <v>9</v>
      </c>
      <c r="E16" s="9">
        <v>123</v>
      </c>
      <c r="F16" s="10">
        <f>(G15-E16)*H15</f>
        <v>60.9</v>
      </c>
      <c r="G16" s="4" t="s">
        <v>217</v>
      </c>
      <c r="H16" s="5">
        <v>0.7</v>
      </c>
    </row>
    <row r="17" spans="1:8" x14ac:dyDescent="0.3">
      <c r="A17" s="8">
        <v>12588</v>
      </c>
      <c r="B17" s="9" t="s">
        <v>104</v>
      </c>
      <c r="C17" s="9" t="s">
        <v>18</v>
      </c>
      <c r="D17" s="9" t="s">
        <v>93</v>
      </c>
      <c r="E17" s="9">
        <v>146</v>
      </c>
      <c r="F17" s="10">
        <f>(G16-E17)*H16</f>
        <v>44.8</v>
      </c>
      <c r="G17" s="4" t="s">
        <v>217</v>
      </c>
      <c r="H17" s="5">
        <v>0.7</v>
      </c>
    </row>
    <row r="18" spans="1:8" x14ac:dyDescent="0.3">
      <c r="A18" s="8">
        <v>12589</v>
      </c>
      <c r="B18" s="9" t="s">
        <v>214</v>
      </c>
      <c r="C18" s="9" t="s">
        <v>18</v>
      </c>
      <c r="D18" s="9" t="s">
        <v>179</v>
      </c>
      <c r="E18" s="9">
        <v>80</v>
      </c>
      <c r="F18" s="10">
        <f>(G17-E18)*H17</f>
        <v>91</v>
      </c>
      <c r="G18" s="4" t="s">
        <v>217</v>
      </c>
      <c r="H18" s="5">
        <v>0.7</v>
      </c>
    </row>
    <row r="19" spans="1:8" x14ac:dyDescent="0.3">
      <c r="A19" s="8">
        <v>16142</v>
      </c>
      <c r="B19" s="9" t="s">
        <v>33</v>
      </c>
      <c r="C19" s="9" t="s">
        <v>27</v>
      </c>
      <c r="D19" s="9" t="s">
        <v>9</v>
      </c>
      <c r="E19" s="9">
        <v>121</v>
      </c>
      <c r="F19" s="10">
        <f>(G18-E19)*H18</f>
        <v>62.3</v>
      </c>
      <c r="G19" s="4" t="s">
        <v>217</v>
      </c>
      <c r="H19" s="5">
        <v>0.7</v>
      </c>
    </row>
    <row r="20" spans="1:8" x14ac:dyDescent="0.3">
      <c r="A20" s="8">
        <v>12678</v>
      </c>
      <c r="B20" s="9" t="s">
        <v>30</v>
      </c>
      <c r="C20" s="9" t="s">
        <v>18</v>
      </c>
      <c r="D20" s="9" t="s">
        <v>9</v>
      </c>
      <c r="E20" s="9">
        <v>121</v>
      </c>
      <c r="F20" s="10">
        <f>(G19-E20)*H19</f>
        <v>62.3</v>
      </c>
      <c r="G20" s="4" t="s">
        <v>217</v>
      </c>
      <c r="H20" s="5">
        <v>0.7</v>
      </c>
    </row>
    <row r="21" spans="1:8" x14ac:dyDescent="0.3">
      <c r="A21" s="8">
        <v>12591</v>
      </c>
      <c r="B21" s="9" t="s">
        <v>126</v>
      </c>
      <c r="C21" s="9" t="s">
        <v>18</v>
      </c>
      <c r="D21" s="9" t="s">
        <v>93</v>
      </c>
      <c r="E21" s="9">
        <v>145</v>
      </c>
      <c r="F21" s="10">
        <f>(G20-E21)*H20</f>
        <v>45.5</v>
      </c>
      <c r="G21" s="4" t="s">
        <v>217</v>
      </c>
      <c r="H21" s="5">
        <v>0.7</v>
      </c>
    </row>
    <row r="22" spans="1:8" x14ac:dyDescent="0.3">
      <c r="A22" s="8">
        <v>12825</v>
      </c>
      <c r="B22" s="9" t="s">
        <v>26</v>
      </c>
      <c r="C22" s="9" t="s">
        <v>27</v>
      </c>
      <c r="D22" s="9" t="s">
        <v>9</v>
      </c>
      <c r="E22" s="9">
        <v>121</v>
      </c>
      <c r="F22" s="10">
        <f>(G21-E22)*H21</f>
        <v>62.3</v>
      </c>
      <c r="G22" s="4" t="s">
        <v>217</v>
      </c>
      <c r="H22" s="5">
        <v>0.7</v>
      </c>
    </row>
    <row r="23" spans="1:8" x14ac:dyDescent="0.3">
      <c r="A23" s="8">
        <v>12592</v>
      </c>
      <c r="B23" s="9" t="s">
        <v>208</v>
      </c>
      <c r="C23" s="9" t="s">
        <v>18</v>
      </c>
      <c r="D23" s="9" t="s">
        <v>179</v>
      </c>
      <c r="E23" s="9">
        <v>97</v>
      </c>
      <c r="F23" s="10">
        <f>(G22-E23)*H22</f>
        <v>79.099999999999994</v>
      </c>
      <c r="G23" s="4" t="s">
        <v>217</v>
      </c>
      <c r="H23" s="5">
        <v>0.7</v>
      </c>
    </row>
    <row r="24" spans="1:8" x14ac:dyDescent="0.3">
      <c r="A24" s="8">
        <v>12679</v>
      </c>
      <c r="B24" s="9" t="s">
        <v>19</v>
      </c>
      <c r="C24" s="9" t="s">
        <v>18</v>
      </c>
      <c r="D24" s="9" t="s">
        <v>9</v>
      </c>
      <c r="E24" s="9">
        <v>124</v>
      </c>
      <c r="F24" s="10">
        <f>(G23-E24)*H23</f>
        <v>60.199999999999996</v>
      </c>
      <c r="G24" s="4" t="s">
        <v>217</v>
      </c>
      <c r="H24" s="5">
        <v>0.7</v>
      </c>
    </row>
    <row r="25" spans="1:8" x14ac:dyDescent="0.3">
      <c r="A25" s="8">
        <v>16814</v>
      </c>
      <c r="B25" s="9" t="s">
        <v>31</v>
      </c>
      <c r="C25" s="9" t="s">
        <v>27</v>
      </c>
      <c r="D25" s="9" t="s">
        <v>9</v>
      </c>
      <c r="E25" s="9">
        <v>121</v>
      </c>
      <c r="F25" s="10">
        <f>(G24-E25)*H24</f>
        <v>62.3</v>
      </c>
      <c r="G25" s="4" t="s">
        <v>217</v>
      </c>
      <c r="H25" s="5">
        <v>0.7</v>
      </c>
    </row>
    <row r="26" spans="1:8" x14ac:dyDescent="0.3">
      <c r="A26" s="8">
        <v>12594</v>
      </c>
      <c r="B26" s="9" t="s">
        <v>173</v>
      </c>
      <c r="C26" s="9" t="s">
        <v>18</v>
      </c>
      <c r="D26" s="9" t="s">
        <v>130</v>
      </c>
      <c r="E26" s="9">
        <v>121</v>
      </c>
      <c r="F26" s="10">
        <f>(G25-E26)*H25</f>
        <v>62.3</v>
      </c>
      <c r="G26" s="4" t="s">
        <v>217</v>
      </c>
      <c r="H26" s="5">
        <v>0.7</v>
      </c>
    </row>
    <row r="27" spans="1:8" ht="15" customHeight="1" x14ac:dyDescent="0.3">
      <c r="A27" s="8">
        <v>16765</v>
      </c>
      <c r="B27" s="9" t="s">
        <v>120</v>
      </c>
      <c r="C27" s="9" t="s">
        <v>27</v>
      </c>
      <c r="D27" s="9" t="s">
        <v>93</v>
      </c>
      <c r="E27" s="9">
        <v>145</v>
      </c>
      <c r="F27" s="10">
        <f>(G26-E27)*H26</f>
        <v>45.5</v>
      </c>
      <c r="G27" s="4" t="s">
        <v>217</v>
      </c>
      <c r="H27" s="5">
        <v>0.7</v>
      </c>
    </row>
    <row r="28" spans="1:8" x14ac:dyDescent="0.3">
      <c r="A28" s="8">
        <v>12595</v>
      </c>
      <c r="B28" s="9" t="s">
        <v>132</v>
      </c>
      <c r="C28" s="9" t="s">
        <v>18</v>
      </c>
      <c r="D28" s="9" t="s">
        <v>130</v>
      </c>
      <c r="E28" s="9">
        <v>142</v>
      </c>
      <c r="F28" s="10">
        <f>(G27-E28)*H27</f>
        <v>47.599999999999994</v>
      </c>
      <c r="G28" s="4" t="s">
        <v>217</v>
      </c>
      <c r="H28" s="5">
        <v>0.7</v>
      </c>
    </row>
    <row r="29" spans="1:8" x14ac:dyDescent="0.3">
      <c r="A29" s="8">
        <v>12680</v>
      </c>
      <c r="B29" s="9" t="s">
        <v>10</v>
      </c>
      <c r="C29" s="9" t="s">
        <v>11</v>
      </c>
      <c r="D29" s="9" t="s">
        <v>9</v>
      </c>
      <c r="E29" s="9">
        <v>137</v>
      </c>
      <c r="F29" s="10">
        <f>(G28-E29)*H28</f>
        <v>51.099999999999994</v>
      </c>
      <c r="G29" s="4" t="s">
        <v>217</v>
      </c>
      <c r="H29" s="5">
        <v>0.7</v>
      </c>
    </row>
    <row r="30" spans="1:8" x14ac:dyDescent="0.3">
      <c r="A30" s="8">
        <v>12681</v>
      </c>
      <c r="B30" s="9" t="s">
        <v>75</v>
      </c>
      <c r="C30" s="9" t="s">
        <v>11</v>
      </c>
      <c r="D30" s="9" t="s">
        <v>71</v>
      </c>
      <c r="E30" s="9">
        <v>98</v>
      </c>
      <c r="F30" s="10">
        <f>(G29-E30)*H29</f>
        <v>78.399999999999991</v>
      </c>
      <c r="G30" s="4" t="s">
        <v>217</v>
      </c>
      <c r="H30" s="5">
        <v>0.7</v>
      </c>
    </row>
    <row r="31" spans="1:8" x14ac:dyDescent="0.3">
      <c r="A31" s="8">
        <v>12682</v>
      </c>
      <c r="B31" s="9" t="s">
        <v>52</v>
      </c>
      <c r="C31" s="9" t="s">
        <v>11</v>
      </c>
      <c r="D31" s="9" t="s">
        <v>41</v>
      </c>
      <c r="E31" s="9">
        <v>107</v>
      </c>
      <c r="F31" s="10">
        <f>(G30-E31)*H30</f>
        <v>72.099999999999994</v>
      </c>
      <c r="G31" s="4" t="s">
        <v>217</v>
      </c>
      <c r="H31" s="5">
        <v>0.7</v>
      </c>
    </row>
    <row r="32" spans="1:8" x14ac:dyDescent="0.3">
      <c r="A32" s="8">
        <v>12599</v>
      </c>
      <c r="B32" s="9" t="s">
        <v>192</v>
      </c>
      <c r="C32" s="9" t="s">
        <v>128</v>
      </c>
      <c r="D32" s="9" t="s">
        <v>179</v>
      </c>
      <c r="E32" s="9">
        <v>109</v>
      </c>
      <c r="F32" s="10">
        <f>(G31-E32)*H31</f>
        <v>70.699999999999989</v>
      </c>
      <c r="G32" s="4" t="s">
        <v>217</v>
      </c>
      <c r="H32" s="5">
        <v>0.7</v>
      </c>
    </row>
    <row r="33" spans="1:8" x14ac:dyDescent="0.3">
      <c r="A33" s="8">
        <v>12600</v>
      </c>
      <c r="B33" s="9" t="s">
        <v>127</v>
      </c>
      <c r="C33" s="9" t="s">
        <v>128</v>
      </c>
      <c r="D33" s="9" t="s">
        <v>93</v>
      </c>
      <c r="E33" s="9">
        <v>145</v>
      </c>
      <c r="F33" s="10">
        <f>(G32-E33)*H32</f>
        <v>45.5</v>
      </c>
      <c r="G33" s="4" t="s">
        <v>217</v>
      </c>
      <c r="H33" s="5">
        <v>0.7</v>
      </c>
    </row>
    <row r="34" spans="1:8" x14ac:dyDescent="0.3">
      <c r="A34" s="8">
        <v>12601</v>
      </c>
      <c r="B34" s="9" t="s">
        <v>191</v>
      </c>
      <c r="C34" s="9" t="s">
        <v>128</v>
      </c>
      <c r="D34" s="9" t="s">
        <v>179</v>
      </c>
      <c r="E34" s="9">
        <v>109</v>
      </c>
      <c r="F34" s="10">
        <f>(G33-E34)*H33</f>
        <v>70.699999999999989</v>
      </c>
      <c r="G34" s="4" t="s">
        <v>217</v>
      </c>
      <c r="H34" s="5">
        <v>0.7</v>
      </c>
    </row>
    <row r="35" spans="1:8" x14ac:dyDescent="0.3">
      <c r="A35" s="8">
        <v>12602</v>
      </c>
      <c r="B35" s="9" t="s">
        <v>133</v>
      </c>
      <c r="C35" s="9" t="s">
        <v>128</v>
      </c>
      <c r="D35" s="9" t="s">
        <v>130</v>
      </c>
      <c r="E35" s="9">
        <v>141</v>
      </c>
      <c r="F35" s="10">
        <f>(G34-E35)*H34</f>
        <v>48.3</v>
      </c>
      <c r="G35" s="4" t="s">
        <v>217</v>
      </c>
      <c r="H35" s="5">
        <v>0.7</v>
      </c>
    </row>
    <row r="36" spans="1:8" x14ac:dyDescent="0.3">
      <c r="A36" s="8">
        <v>17274</v>
      </c>
      <c r="B36" s="9" t="s">
        <v>210</v>
      </c>
      <c r="C36" s="9" t="s">
        <v>23</v>
      </c>
      <c r="D36" s="9" t="s">
        <v>179</v>
      </c>
      <c r="E36" s="9">
        <v>93</v>
      </c>
      <c r="F36" s="10">
        <f>(G35-E36)*H35</f>
        <v>81.899999999999991</v>
      </c>
      <c r="G36" s="4" t="s">
        <v>217</v>
      </c>
      <c r="H36" s="5">
        <v>0.7</v>
      </c>
    </row>
    <row r="37" spans="1:8" x14ac:dyDescent="0.3">
      <c r="A37" s="8">
        <v>16837</v>
      </c>
      <c r="B37" s="9" t="s">
        <v>105</v>
      </c>
      <c r="C37" s="9" t="s">
        <v>23</v>
      </c>
      <c r="D37" s="9" t="s">
        <v>93</v>
      </c>
      <c r="E37" s="9">
        <v>145</v>
      </c>
      <c r="F37" s="10">
        <f>(G36-E37)*H36</f>
        <v>45.5</v>
      </c>
      <c r="G37" s="4" t="s">
        <v>217</v>
      </c>
      <c r="H37" s="5">
        <v>0.7</v>
      </c>
    </row>
    <row r="38" spans="1:8" x14ac:dyDescent="0.3">
      <c r="A38" s="8">
        <v>17094</v>
      </c>
      <c r="B38" s="9" t="s">
        <v>88</v>
      </c>
      <c r="C38" s="9" t="s">
        <v>23</v>
      </c>
      <c r="D38" s="9" t="s">
        <v>71</v>
      </c>
      <c r="E38" s="9">
        <v>73</v>
      </c>
      <c r="F38" s="10">
        <f>(G37-E38)*H37</f>
        <v>95.899999999999991</v>
      </c>
      <c r="G38" s="4" t="s">
        <v>217</v>
      </c>
      <c r="H38" s="5">
        <v>0.7</v>
      </c>
    </row>
    <row r="39" spans="1:8" x14ac:dyDescent="0.3">
      <c r="A39" s="8">
        <v>17229</v>
      </c>
      <c r="B39" s="9" t="s">
        <v>107</v>
      </c>
      <c r="C39" s="9" t="s">
        <v>23</v>
      </c>
      <c r="D39" s="9" t="s">
        <v>93</v>
      </c>
      <c r="E39" s="9">
        <v>145</v>
      </c>
      <c r="F39" s="10">
        <f>(G38-E39)*H38</f>
        <v>45.5</v>
      </c>
      <c r="G39" s="4" t="s">
        <v>217</v>
      </c>
      <c r="H39" s="5">
        <v>0.7</v>
      </c>
    </row>
    <row r="40" spans="1:8" x14ac:dyDescent="0.3">
      <c r="A40" s="8">
        <v>17192</v>
      </c>
      <c r="B40" s="9" t="s">
        <v>207</v>
      </c>
      <c r="C40" s="9" t="s">
        <v>23</v>
      </c>
      <c r="D40" s="9" t="s">
        <v>179</v>
      </c>
      <c r="E40" s="9">
        <v>97</v>
      </c>
      <c r="F40" s="10">
        <f>(G39-E40)*H39</f>
        <v>79.099999999999994</v>
      </c>
      <c r="G40" s="4" t="s">
        <v>217</v>
      </c>
      <c r="H40" s="5">
        <v>0.7</v>
      </c>
    </row>
    <row r="41" spans="1:8" x14ac:dyDescent="0.3">
      <c r="A41" s="8">
        <v>17231</v>
      </c>
      <c r="B41" s="9" t="s">
        <v>109</v>
      </c>
      <c r="C41" s="9" t="s">
        <v>23</v>
      </c>
      <c r="D41" s="9" t="s">
        <v>93</v>
      </c>
      <c r="E41" s="9">
        <v>145</v>
      </c>
      <c r="F41" s="10">
        <f>(G40-E41)*H40</f>
        <v>45.5</v>
      </c>
      <c r="G41" s="4" t="s">
        <v>217</v>
      </c>
      <c r="H41" s="5">
        <v>0.7</v>
      </c>
    </row>
    <row r="42" spans="1:8" x14ac:dyDescent="0.3">
      <c r="A42" s="8">
        <v>16681</v>
      </c>
      <c r="B42" s="9" t="s">
        <v>32</v>
      </c>
      <c r="C42" s="9" t="s">
        <v>23</v>
      </c>
      <c r="D42" s="9" t="s">
        <v>9</v>
      </c>
      <c r="E42" s="9">
        <v>121</v>
      </c>
      <c r="F42" s="10">
        <f>(G41-E42)*H41</f>
        <v>62.3</v>
      </c>
      <c r="G42" s="4" t="s">
        <v>217</v>
      </c>
      <c r="H42" s="5">
        <v>0.7</v>
      </c>
    </row>
    <row r="43" spans="1:8" x14ac:dyDescent="0.3">
      <c r="A43" s="8">
        <v>17195</v>
      </c>
      <c r="B43" s="9" t="s">
        <v>89</v>
      </c>
      <c r="C43" s="9" t="s">
        <v>23</v>
      </c>
      <c r="D43" s="9" t="s">
        <v>71</v>
      </c>
      <c r="E43" s="9">
        <v>65</v>
      </c>
      <c r="F43" s="10">
        <f>(G42-E43)*H42</f>
        <v>101.5</v>
      </c>
      <c r="G43" s="4" t="s">
        <v>217</v>
      </c>
      <c r="H43" s="5">
        <v>0.7</v>
      </c>
    </row>
    <row r="44" spans="1:8" x14ac:dyDescent="0.3">
      <c r="A44" s="8">
        <v>17276</v>
      </c>
      <c r="B44" s="9" t="s">
        <v>155</v>
      </c>
      <c r="C44" s="9" t="s">
        <v>23</v>
      </c>
      <c r="D44" s="9" t="s">
        <v>130</v>
      </c>
      <c r="E44" s="9">
        <v>127</v>
      </c>
      <c r="F44" s="10">
        <f>(G43-E44)*H43</f>
        <v>58.099999999999994</v>
      </c>
      <c r="G44" s="4" t="s">
        <v>217</v>
      </c>
      <c r="H44" s="5">
        <v>0.7</v>
      </c>
    </row>
    <row r="45" spans="1:8" x14ac:dyDescent="0.3">
      <c r="A45" s="8">
        <v>16679</v>
      </c>
      <c r="B45" s="9" t="s">
        <v>76</v>
      </c>
      <c r="C45" s="9" t="s">
        <v>23</v>
      </c>
      <c r="D45" s="9" t="s">
        <v>71</v>
      </c>
      <c r="E45" s="9">
        <v>97</v>
      </c>
      <c r="F45" s="10">
        <f>(G44-E45)*H44</f>
        <v>79.099999999999994</v>
      </c>
      <c r="G45" s="4" t="s">
        <v>217</v>
      </c>
      <c r="H45" s="5">
        <v>0.7</v>
      </c>
    </row>
    <row r="46" spans="1:8" x14ac:dyDescent="0.3">
      <c r="A46" s="8">
        <v>17201</v>
      </c>
      <c r="B46" s="9" t="s">
        <v>200</v>
      </c>
      <c r="C46" s="9" t="s">
        <v>23</v>
      </c>
      <c r="D46" s="9" t="s">
        <v>179</v>
      </c>
      <c r="E46" s="9">
        <v>103</v>
      </c>
      <c r="F46" s="10">
        <f>(G45-E46)*H45</f>
        <v>74.899999999999991</v>
      </c>
      <c r="G46" s="4" t="s">
        <v>217</v>
      </c>
      <c r="H46" s="5">
        <v>0.7</v>
      </c>
    </row>
    <row r="47" spans="1:8" x14ac:dyDescent="0.3">
      <c r="A47" s="8">
        <v>17230</v>
      </c>
      <c r="B47" s="9" t="s">
        <v>108</v>
      </c>
      <c r="C47" s="9" t="s">
        <v>23</v>
      </c>
      <c r="D47" s="9" t="s">
        <v>93</v>
      </c>
      <c r="E47" s="9">
        <v>145</v>
      </c>
      <c r="F47" s="10">
        <f>(G46-E47)*H46</f>
        <v>45.5</v>
      </c>
      <c r="G47" s="4" t="s">
        <v>217</v>
      </c>
      <c r="H47" s="5">
        <v>0.7</v>
      </c>
    </row>
    <row r="48" spans="1:8" x14ac:dyDescent="0.3">
      <c r="A48" s="8">
        <v>17099</v>
      </c>
      <c r="B48" s="9" t="s">
        <v>113</v>
      </c>
      <c r="C48" s="9" t="s">
        <v>23</v>
      </c>
      <c r="D48" s="9" t="s">
        <v>93</v>
      </c>
      <c r="E48" s="9">
        <v>145</v>
      </c>
      <c r="F48" s="10">
        <f>(G47-E48)*H47</f>
        <v>45.5</v>
      </c>
      <c r="G48" s="4" t="s">
        <v>217</v>
      </c>
      <c r="H48" s="5">
        <v>0.7</v>
      </c>
    </row>
    <row r="49" spans="1:8" x14ac:dyDescent="0.3">
      <c r="A49" s="8">
        <v>17228</v>
      </c>
      <c r="B49" s="9" t="s">
        <v>77</v>
      </c>
      <c r="C49" s="9" t="s">
        <v>23</v>
      </c>
      <c r="D49" s="9" t="s">
        <v>71</v>
      </c>
      <c r="E49" s="9">
        <v>95</v>
      </c>
      <c r="F49" s="10">
        <f>(G48-E49)*H48</f>
        <v>80.5</v>
      </c>
      <c r="G49" s="4" t="s">
        <v>217</v>
      </c>
      <c r="H49" s="5">
        <v>0.7</v>
      </c>
    </row>
    <row r="50" spans="1:8" x14ac:dyDescent="0.3">
      <c r="A50" s="8">
        <v>17078</v>
      </c>
      <c r="B50" s="9" t="s">
        <v>116</v>
      </c>
      <c r="C50" s="9" t="s">
        <v>23</v>
      </c>
      <c r="D50" s="9" t="s">
        <v>93</v>
      </c>
      <c r="E50" s="9">
        <v>145</v>
      </c>
      <c r="F50" s="10">
        <f>(G49-E50)*H49</f>
        <v>45.5</v>
      </c>
      <c r="G50" s="4" t="s">
        <v>217</v>
      </c>
      <c r="H50" s="5">
        <v>0.7</v>
      </c>
    </row>
    <row r="51" spans="1:8" x14ac:dyDescent="0.3">
      <c r="A51" s="8">
        <v>17095</v>
      </c>
      <c r="B51" s="9" t="s">
        <v>114</v>
      </c>
      <c r="C51" s="9" t="s">
        <v>23</v>
      </c>
      <c r="D51" s="9" t="s">
        <v>93</v>
      </c>
      <c r="E51" s="9">
        <v>145</v>
      </c>
      <c r="F51" s="10">
        <f>(G50-E51)*H50</f>
        <v>45.5</v>
      </c>
      <c r="G51" s="4" t="s">
        <v>217</v>
      </c>
      <c r="H51" s="5">
        <v>0.7</v>
      </c>
    </row>
    <row r="52" spans="1:8" x14ac:dyDescent="0.3">
      <c r="A52" s="8">
        <v>17191</v>
      </c>
      <c r="B52" s="9" t="s">
        <v>73</v>
      </c>
      <c r="C52" s="9" t="s">
        <v>23</v>
      </c>
      <c r="D52" s="9" t="s">
        <v>71</v>
      </c>
      <c r="E52" s="9">
        <v>98</v>
      </c>
      <c r="F52" s="10">
        <f>(G51-E52)*H51</f>
        <v>78.399999999999991</v>
      </c>
      <c r="G52" s="4" t="s">
        <v>217</v>
      </c>
      <c r="H52" s="5">
        <v>0.7</v>
      </c>
    </row>
    <row r="53" spans="1:8" x14ac:dyDescent="0.3">
      <c r="A53" s="8">
        <v>16991</v>
      </c>
      <c r="B53" s="9" t="s">
        <v>22</v>
      </c>
      <c r="C53" s="9" t="s">
        <v>23</v>
      </c>
      <c r="D53" s="9" t="s">
        <v>9</v>
      </c>
      <c r="E53" s="9">
        <v>121</v>
      </c>
      <c r="F53" s="10">
        <f>(G52-E53)*H52</f>
        <v>62.3</v>
      </c>
      <c r="G53" s="4" t="s">
        <v>217</v>
      </c>
      <c r="H53" s="5">
        <v>0.7</v>
      </c>
    </row>
    <row r="54" spans="1:8" x14ac:dyDescent="0.3">
      <c r="A54" s="8">
        <v>16785</v>
      </c>
      <c r="B54" s="9" t="s">
        <v>112</v>
      </c>
      <c r="C54" s="9" t="s">
        <v>23</v>
      </c>
      <c r="D54" s="9" t="s">
        <v>93</v>
      </c>
      <c r="E54" s="9">
        <v>145</v>
      </c>
      <c r="F54" s="10">
        <f>(G53-E54)*H53</f>
        <v>45.5</v>
      </c>
      <c r="G54" s="4" t="s">
        <v>217</v>
      </c>
      <c r="H54" s="5">
        <v>0.7</v>
      </c>
    </row>
    <row r="55" spans="1:8" x14ac:dyDescent="0.3">
      <c r="A55" s="8">
        <v>17275</v>
      </c>
      <c r="B55" s="9" t="s">
        <v>142</v>
      </c>
      <c r="C55" s="9" t="s">
        <v>23</v>
      </c>
      <c r="D55" s="9" t="s">
        <v>130</v>
      </c>
      <c r="E55" s="9">
        <v>135</v>
      </c>
      <c r="F55" s="10">
        <f>(G54-E55)*H54</f>
        <v>52.5</v>
      </c>
      <c r="G55" s="4" t="s">
        <v>217</v>
      </c>
      <c r="H55" s="5">
        <v>0.7</v>
      </c>
    </row>
    <row r="56" spans="1:8" ht="15" customHeight="1" x14ac:dyDescent="0.3">
      <c r="A56" s="8">
        <v>12603</v>
      </c>
      <c r="B56" s="9" t="s">
        <v>149</v>
      </c>
      <c r="C56" s="9" t="s">
        <v>8</v>
      </c>
      <c r="D56" s="9" t="s">
        <v>130</v>
      </c>
      <c r="E56" s="9">
        <v>131</v>
      </c>
      <c r="F56" s="10">
        <f>(G55-E56)*H55</f>
        <v>55.3</v>
      </c>
      <c r="G56" s="4" t="s">
        <v>217</v>
      </c>
      <c r="H56" s="5">
        <v>0.7</v>
      </c>
    </row>
    <row r="57" spans="1:8" ht="15" customHeight="1" x14ac:dyDescent="0.3">
      <c r="A57" s="8">
        <v>12604</v>
      </c>
      <c r="B57" s="9" t="s">
        <v>134</v>
      </c>
      <c r="C57" s="9" t="s">
        <v>8</v>
      </c>
      <c r="D57" s="9" t="s">
        <v>130</v>
      </c>
      <c r="E57" s="9">
        <v>141</v>
      </c>
      <c r="F57" s="10">
        <f>(G56-E57)*H56</f>
        <v>48.3</v>
      </c>
      <c r="G57" s="4" t="s">
        <v>217</v>
      </c>
      <c r="H57" s="5">
        <v>0.7</v>
      </c>
    </row>
    <row r="58" spans="1:8" ht="15" customHeight="1" x14ac:dyDescent="0.3">
      <c r="A58" s="8">
        <v>12605</v>
      </c>
      <c r="B58" s="9" t="s">
        <v>153</v>
      </c>
      <c r="C58" s="9" t="s">
        <v>8</v>
      </c>
      <c r="D58" s="9" t="s">
        <v>130</v>
      </c>
      <c r="E58" s="9">
        <v>129</v>
      </c>
      <c r="F58" s="10">
        <f>(G57-E58)*H57</f>
        <v>56.699999999999996</v>
      </c>
      <c r="G58" s="4" t="s">
        <v>217</v>
      </c>
      <c r="H58" s="5">
        <v>0.7</v>
      </c>
    </row>
    <row r="59" spans="1:8" ht="15" customHeight="1" x14ac:dyDescent="0.3">
      <c r="A59" s="8">
        <v>12683</v>
      </c>
      <c r="B59" s="9" t="s">
        <v>38</v>
      </c>
      <c r="C59" s="9" t="s">
        <v>8</v>
      </c>
      <c r="D59" s="9" t="s">
        <v>9</v>
      </c>
      <c r="E59" s="9">
        <v>121</v>
      </c>
      <c r="F59" s="10">
        <f>(G58-E59)*H58</f>
        <v>62.3</v>
      </c>
      <c r="G59" s="4" t="s">
        <v>217</v>
      </c>
      <c r="H59" s="5">
        <v>0.7</v>
      </c>
    </row>
    <row r="60" spans="1:8" ht="15" customHeight="1" x14ac:dyDescent="0.3">
      <c r="A60" s="8">
        <v>12607</v>
      </c>
      <c r="B60" s="9" t="s">
        <v>202</v>
      </c>
      <c r="C60" s="9" t="s">
        <v>8</v>
      </c>
      <c r="D60" s="9" t="s">
        <v>179</v>
      </c>
      <c r="E60" s="9">
        <v>102</v>
      </c>
      <c r="F60" s="10">
        <f>(G59-E60)*H59</f>
        <v>75.599999999999994</v>
      </c>
      <c r="G60" s="4" t="s">
        <v>217</v>
      </c>
      <c r="H60" s="5">
        <v>0.7</v>
      </c>
    </row>
    <row r="61" spans="1:8" ht="15" customHeight="1" x14ac:dyDescent="0.3">
      <c r="A61" s="8">
        <v>12684</v>
      </c>
      <c r="B61" s="9" t="s">
        <v>7</v>
      </c>
      <c r="C61" s="9" t="s">
        <v>8</v>
      </c>
      <c r="D61" s="9" t="s">
        <v>9</v>
      </c>
      <c r="E61" s="9">
        <v>140</v>
      </c>
      <c r="F61" s="10">
        <f>(G60-E61)*H60</f>
        <v>49</v>
      </c>
      <c r="G61" s="4" t="s">
        <v>217</v>
      </c>
      <c r="H61" s="5">
        <v>0.7</v>
      </c>
    </row>
    <row r="62" spans="1:8" x14ac:dyDescent="0.3">
      <c r="A62" s="8">
        <v>16933</v>
      </c>
      <c r="B62" s="9" t="s">
        <v>201</v>
      </c>
      <c r="C62" s="9" t="s">
        <v>16</v>
      </c>
      <c r="D62" s="9" t="s">
        <v>179</v>
      </c>
      <c r="E62" s="9">
        <v>103</v>
      </c>
      <c r="F62" s="10">
        <f>(G61-E62)*H61</f>
        <v>74.899999999999991</v>
      </c>
      <c r="G62" s="4" t="s">
        <v>217</v>
      </c>
      <c r="H62" s="5">
        <v>0.7</v>
      </c>
    </row>
    <row r="63" spans="1:8" x14ac:dyDescent="0.3">
      <c r="A63" s="8">
        <v>17193</v>
      </c>
      <c r="B63" s="9" t="s">
        <v>80</v>
      </c>
      <c r="C63" s="9" t="s">
        <v>16</v>
      </c>
      <c r="D63" s="9" t="s">
        <v>71</v>
      </c>
      <c r="E63" s="9">
        <v>88</v>
      </c>
      <c r="F63" s="10">
        <f>(G62-E63)*H62</f>
        <v>85.399999999999991</v>
      </c>
      <c r="G63" s="4" t="s">
        <v>217</v>
      </c>
      <c r="H63" s="5">
        <v>0.7</v>
      </c>
    </row>
    <row r="64" spans="1:8" x14ac:dyDescent="0.3">
      <c r="A64" s="8">
        <v>16929</v>
      </c>
      <c r="B64" s="9" t="s">
        <v>204</v>
      </c>
      <c r="C64" s="9" t="s">
        <v>16</v>
      </c>
      <c r="D64" s="9" t="s">
        <v>179</v>
      </c>
      <c r="E64" s="9">
        <v>101</v>
      </c>
      <c r="F64" s="10">
        <f>(G63-E64)*H63</f>
        <v>76.3</v>
      </c>
      <c r="G64" s="4" t="s">
        <v>217</v>
      </c>
      <c r="H64" s="5">
        <v>0.7</v>
      </c>
    </row>
    <row r="65" spans="1:8" x14ac:dyDescent="0.3">
      <c r="A65" s="8">
        <v>16931</v>
      </c>
      <c r="B65" s="9" t="s">
        <v>160</v>
      </c>
      <c r="C65" s="9" t="s">
        <v>16</v>
      </c>
      <c r="D65" s="9" t="s">
        <v>130</v>
      </c>
      <c r="E65" s="9">
        <v>126</v>
      </c>
      <c r="F65" s="10">
        <f>(G64-E65)*H64</f>
        <v>58.8</v>
      </c>
      <c r="G65" s="4" t="s">
        <v>217</v>
      </c>
      <c r="H65" s="5">
        <v>0.7</v>
      </c>
    </row>
    <row r="66" spans="1:8" x14ac:dyDescent="0.3">
      <c r="A66" s="8">
        <v>17139</v>
      </c>
      <c r="B66" s="9" t="s">
        <v>57</v>
      </c>
      <c r="C66" s="9" t="s">
        <v>16</v>
      </c>
      <c r="D66" s="9" t="s">
        <v>41</v>
      </c>
      <c r="E66" s="9">
        <v>104</v>
      </c>
      <c r="F66" s="10">
        <f>(G65-E66)*H65</f>
        <v>74.199999999999989</v>
      </c>
      <c r="G66" s="4" t="s">
        <v>217</v>
      </c>
      <c r="H66" s="5">
        <v>0.7</v>
      </c>
    </row>
    <row r="67" spans="1:8" x14ac:dyDescent="0.3">
      <c r="A67" s="8">
        <v>16927</v>
      </c>
      <c r="B67" s="9" t="s">
        <v>197</v>
      </c>
      <c r="C67" s="9" t="s">
        <v>16</v>
      </c>
      <c r="D67" s="9" t="s">
        <v>179</v>
      </c>
      <c r="E67" s="9">
        <v>106</v>
      </c>
      <c r="F67" s="10">
        <f>(G66-E67)*H66</f>
        <v>72.8</v>
      </c>
      <c r="G67" s="4" t="s">
        <v>217</v>
      </c>
      <c r="H67" s="5">
        <v>0.7</v>
      </c>
    </row>
    <row r="68" spans="1:8" x14ac:dyDescent="0.3">
      <c r="A68" s="8">
        <v>17133</v>
      </c>
      <c r="B68" s="9" t="s">
        <v>164</v>
      </c>
      <c r="C68" s="9" t="s">
        <v>16</v>
      </c>
      <c r="D68" s="9" t="s">
        <v>130</v>
      </c>
      <c r="E68" s="9">
        <v>124</v>
      </c>
      <c r="F68" s="10">
        <f>(G67-E68)*H67</f>
        <v>60.199999999999996</v>
      </c>
      <c r="G68" s="4" t="s">
        <v>217</v>
      </c>
      <c r="H68" s="5">
        <v>0.7</v>
      </c>
    </row>
    <row r="69" spans="1:8" x14ac:dyDescent="0.3">
      <c r="A69" s="8">
        <v>17273</v>
      </c>
      <c r="B69" s="9" t="s">
        <v>106</v>
      </c>
      <c r="C69" s="9" t="s">
        <v>16</v>
      </c>
      <c r="D69" s="9" t="s">
        <v>93</v>
      </c>
      <c r="E69" s="9">
        <v>145</v>
      </c>
      <c r="F69" s="10">
        <f>(G68-E69)*H68</f>
        <v>45.5</v>
      </c>
      <c r="G69" s="4" t="s">
        <v>217</v>
      </c>
      <c r="H69" s="5">
        <v>0.7</v>
      </c>
    </row>
    <row r="70" spans="1:8" x14ac:dyDescent="0.3">
      <c r="A70" s="8">
        <v>17135</v>
      </c>
      <c r="B70" s="9" t="s">
        <v>174</v>
      </c>
      <c r="C70" s="9" t="s">
        <v>16</v>
      </c>
      <c r="D70" s="9" t="s">
        <v>130</v>
      </c>
      <c r="E70" s="9">
        <v>121</v>
      </c>
      <c r="F70" s="10">
        <f>(G69-E70)*H69</f>
        <v>62.3</v>
      </c>
      <c r="G70" s="4" t="s">
        <v>217</v>
      </c>
      <c r="H70" s="5">
        <v>0.7</v>
      </c>
    </row>
    <row r="71" spans="1:8" x14ac:dyDescent="0.3">
      <c r="A71" s="8">
        <v>16934</v>
      </c>
      <c r="B71" s="9" t="s">
        <v>90</v>
      </c>
      <c r="C71" s="9" t="s">
        <v>16</v>
      </c>
      <c r="D71" s="9" t="s">
        <v>91</v>
      </c>
      <c r="E71" s="9">
        <v>161</v>
      </c>
      <c r="F71" s="10">
        <f>(G70-E71)*H70</f>
        <v>34.299999999999997</v>
      </c>
      <c r="G71" s="4" t="s">
        <v>217</v>
      </c>
      <c r="H71" s="5">
        <v>0.7</v>
      </c>
    </row>
    <row r="72" spans="1:8" x14ac:dyDescent="0.3">
      <c r="A72" s="8">
        <v>17137</v>
      </c>
      <c r="B72" s="9" t="s">
        <v>86</v>
      </c>
      <c r="C72" s="9" t="s">
        <v>16</v>
      </c>
      <c r="D72" s="9" t="s">
        <v>71</v>
      </c>
      <c r="E72" s="9">
        <v>78</v>
      </c>
      <c r="F72" s="10">
        <f>(G71-E72)*H71</f>
        <v>92.399999999999991</v>
      </c>
      <c r="G72" s="4" t="s">
        <v>217</v>
      </c>
      <c r="H72" s="5">
        <v>0.7</v>
      </c>
    </row>
    <row r="73" spans="1:8" x14ac:dyDescent="0.3">
      <c r="A73" s="8">
        <v>16935</v>
      </c>
      <c r="B73" s="9" t="s">
        <v>92</v>
      </c>
      <c r="C73" s="9" t="s">
        <v>16</v>
      </c>
      <c r="D73" s="9" t="s">
        <v>93</v>
      </c>
      <c r="E73" s="9">
        <v>157</v>
      </c>
      <c r="F73" s="10">
        <f>(G72-E73)*H72</f>
        <v>37.099999999999994</v>
      </c>
      <c r="G73" s="4" t="s">
        <v>217</v>
      </c>
      <c r="H73" s="5">
        <v>0.7</v>
      </c>
    </row>
    <row r="74" spans="1:8" x14ac:dyDescent="0.3">
      <c r="A74" s="8">
        <v>17134</v>
      </c>
      <c r="B74" s="9" t="s">
        <v>185</v>
      </c>
      <c r="C74" s="9" t="s">
        <v>16</v>
      </c>
      <c r="D74" s="9" t="s">
        <v>179</v>
      </c>
      <c r="E74" s="9">
        <v>114</v>
      </c>
      <c r="F74" s="10">
        <f>(G73-E74)*H73</f>
        <v>67.199999999999989</v>
      </c>
      <c r="G74" s="4" t="s">
        <v>217</v>
      </c>
      <c r="H74" s="5">
        <v>0.7</v>
      </c>
    </row>
    <row r="75" spans="1:8" x14ac:dyDescent="0.3">
      <c r="A75" s="8">
        <v>17323</v>
      </c>
      <c r="B75" s="9" t="s">
        <v>65</v>
      </c>
      <c r="C75" s="9" t="s">
        <v>66</v>
      </c>
      <c r="D75" s="9" t="s">
        <v>41</v>
      </c>
      <c r="E75" s="9">
        <v>101</v>
      </c>
      <c r="F75" s="10">
        <f>(G74-E75)*H74</f>
        <v>76.3</v>
      </c>
      <c r="G75" s="4" t="s">
        <v>217</v>
      </c>
      <c r="H75" s="5">
        <v>0.7</v>
      </c>
    </row>
    <row r="76" spans="1:8" x14ac:dyDescent="0.3">
      <c r="A76" s="8">
        <v>17136</v>
      </c>
      <c r="B76" s="9" t="s">
        <v>15</v>
      </c>
      <c r="C76" s="9" t="s">
        <v>16</v>
      </c>
      <c r="D76" s="9" t="s">
        <v>9</v>
      </c>
      <c r="E76" s="9">
        <v>128</v>
      </c>
      <c r="F76" s="10">
        <f>(G75-E76)*H75</f>
        <v>57.4</v>
      </c>
      <c r="G76" s="4" t="s">
        <v>217</v>
      </c>
      <c r="H76" s="5">
        <v>0.7</v>
      </c>
    </row>
    <row r="77" spans="1:8" x14ac:dyDescent="0.3">
      <c r="A77" s="8">
        <v>17324</v>
      </c>
      <c r="B77" s="9" t="s">
        <v>177</v>
      </c>
      <c r="C77" s="9" t="s">
        <v>16</v>
      </c>
      <c r="D77" s="9" t="s">
        <v>130</v>
      </c>
      <c r="E77" s="9">
        <v>121</v>
      </c>
      <c r="F77" s="10">
        <f>(G76-E77)*H76</f>
        <v>62.3</v>
      </c>
      <c r="G77" s="4" t="s">
        <v>217</v>
      </c>
      <c r="H77" s="5">
        <v>0.7</v>
      </c>
    </row>
    <row r="78" spans="1:8" x14ac:dyDescent="0.3">
      <c r="A78" s="8">
        <v>16930</v>
      </c>
      <c r="B78" s="9" t="s">
        <v>170</v>
      </c>
      <c r="C78" s="9" t="s">
        <v>16</v>
      </c>
      <c r="D78" s="9" t="s">
        <v>130</v>
      </c>
      <c r="E78" s="9">
        <v>123</v>
      </c>
      <c r="F78" s="10">
        <f>(G77-E78)*H77</f>
        <v>60.9</v>
      </c>
      <c r="G78" s="4" t="s">
        <v>217</v>
      </c>
      <c r="H78" s="5">
        <v>0.7</v>
      </c>
    </row>
    <row r="79" spans="1:8" x14ac:dyDescent="0.3">
      <c r="A79" s="8">
        <v>17182</v>
      </c>
      <c r="B79" s="9" t="s">
        <v>63</v>
      </c>
      <c r="C79" s="9" t="s">
        <v>16</v>
      </c>
      <c r="D79" s="9" t="s">
        <v>41</v>
      </c>
      <c r="E79" s="9">
        <v>101</v>
      </c>
      <c r="F79" s="10">
        <f>(G78-E79)*H78</f>
        <v>76.3</v>
      </c>
      <c r="G79" s="4" t="s">
        <v>217</v>
      </c>
      <c r="H79" s="5">
        <v>0.7</v>
      </c>
    </row>
    <row r="80" spans="1:8" x14ac:dyDescent="0.3">
      <c r="A80" s="8">
        <v>17173</v>
      </c>
      <c r="B80" s="9" t="s">
        <v>63</v>
      </c>
      <c r="C80" s="9" t="s">
        <v>16</v>
      </c>
      <c r="D80" s="9" t="s">
        <v>130</v>
      </c>
      <c r="E80" s="9">
        <v>121</v>
      </c>
      <c r="F80" s="10">
        <f>(G79-E80)*H79</f>
        <v>62.3</v>
      </c>
      <c r="G80" s="4" t="s">
        <v>217</v>
      </c>
      <c r="H80" s="5">
        <v>0.7</v>
      </c>
    </row>
    <row r="81" spans="1:8" x14ac:dyDescent="0.3">
      <c r="A81" s="8">
        <v>17171</v>
      </c>
      <c r="B81" s="9" t="s">
        <v>63</v>
      </c>
      <c r="C81" s="9" t="s">
        <v>16</v>
      </c>
      <c r="D81" s="9" t="s">
        <v>179</v>
      </c>
      <c r="E81" s="9">
        <v>96</v>
      </c>
      <c r="F81" s="10">
        <f>(G80-E81)*H80</f>
        <v>79.8</v>
      </c>
      <c r="G81" s="4" t="s">
        <v>217</v>
      </c>
      <c r="H81" s="5">
        <v>0.7</v>
      </c>
    </row>
    <row r="82" spans="1:8" x14ac:dyDescent="0.3">
      <c r="A82" s="8">
        <v>17138</v>
      </c>
      <c r="B82" s="9" t="s">
        <v>67</v>
      </c>
      <c r="C82" s="9" t="s">
        <v>16</v>
      </c>
      <c r="D82" s="9" t="s">
        <v>41</v>
      </c>
      <c r="E82" s="9">
        <v>101</v>
      </c>
      <c r="F82" s="10">
        <f>(G81-E82)*H81</f>
        <v>76.3</v>
      </c>
      <c r="G82" s="4" t="s">
        <v>217</v>
      </c>
      <c r="H82" s="5">
        <v>0.7</v>
      </c>
    </row>
    <row r="83" spans="1:8" x14ac:dyDescent="0.3">
      <c r="A83" s="8">
        <v>16932</v>
      </c>
      <c r="B83" s="9" t="s">
        <v>139</v>
      </c>
      <c r="C83" s="9" t="s">
        <v>16</v>
      </c>
      <c r="D83" s="9" t="s">
        <v>130</v>
      </c>
      <c r="E83" s="9">
        <v>137</v>
      </c>
      <c r="F83" s="10">
        <f>(G82-E83)*H82</f>
        <v>51.099999999999994</v>
      </c>
      <c r="G83" s="4" t="s">
        <v>217</v>
      </c>
      <c r="H83" s="5">
        <v>0.7</v>
      </c>
    </row>
    <row r="84" spans="1:8" x14ac:dyDescent="0.3">
      <c r="A84" s="8">
        <v>16925</v>
      </c>
      <c r="B84" s="9" t="s">
        <v>167</v>
      </c>
      <c r="C84" s="9" t="s">
        <v>16</v>
      </c>
      <c r="D84" s="9" t="s">
        <v>130</v>
      </c>
      <c r="E84" s="9">
        <v>123</v>
      </c>
      <c r="F84" s="10">
        <f>(G83-E84)*H83</f>
        <v>60.9</v>
      </c>
      <c r="G84" s="4" t="s">
        <v>217</v>
      </c>
      <c r="H84" s="5">
        <v>0.7</v>
      </c>
    </row>
    <row r="85" spans="1:8" x14ac:dyDescent="0.3">
      <c r="A85" s="8">
        <v>17325</v>
      </c>
      <c r="B85" s="9" t="s">
        <v>178</v>
      </c>
      <c r="C85" s="9" t="s">
        <v>16</v>
      </c>
      <c r="D85" s="9" t="s">
        <v>130</v>
      </c>
      <c r="E85" s="9">
        <v>121</v>
      </c>
      <c r="F85" s="10">
        <f>(G84-E85)*H84</f>
        <v>62.3</v>
      </c>
      <c r="G85" s="4" t="s">
        <v>217</v>
      </c>
      <c r="H85" s="5">
        <v>0.7</v>
      </c>
    </row>
    <row r="86" spans="1:8" x14ac:dyDescent="0.3">
      <c r="A86" s="8">
        <v>17170</v>
      </c>
      <c r="B86" s="9" t="s">
        <v>193</v>
      </c>
      <c r="C86" s="9" t="s">
        <v>16</v>
      </c>
      <c r="D86" s="9" t="s">
        <v>179</v>
      </c>
      <c r="E86" s="9">
        <v>109</v>
      </c>
      <c r="F86" s="10">
        <f>(G85-E86)*H85</f>
        <v>70.699999999999989</v>
      </c>
      <c r="G86" s="4" t="s">
        <v>217</v>
      </c>
      <c r="H86" s="5">
        <v>0.7</v>
      </c>
    </row>
    <row r="87" spans="1:8" x14ac:dyDescent="0.3">
      <c r="A87" s="8">
        <v>16937</v>
      </c>
      <c r="B87" s="9" t="s">
        <v>180</v>
      </c>
      <c r="C87" s="9" t="s">
        <v>16</v>
      </c>
      <c r="D87" s="9" t="s">
        <v>179</v>
      </c>
      <c r="E87" s="9">
        <v>119</v>
      </c>
      <c r="F87" s="10">
        <f>(G86-E87)*H86</f>
        <v>63.699999999999996</v>
      </c>
      <c r="G87" s="4" t="s">
        <v>217</v>
      </c>
      <c r="H87" s="5">
        <v>0.7</v>
      </c>
    </row>
    <row r="88" spans="1:8" x14ac:dyDescent="0.3">
      <c r="A88" s="8">
        <v>16926</v>
      </c>
      <c r="B88" s="9" t="s">
        <v>115</v>
      </c>
      <c r="C88" s="9" t="s">
        <v>111</v>
      </c>
      <c r="D88" s="9" t="s">
        <v>93</v>
      </c>
      <c r="E88" s="9">
        <v>145</v>
      </c>
      <c r="F88" s="10">
        <f>(G87-E88)*H87</f>
        <v>45.5</v>
      </c>
      <c r="G88" s="4" t="s">
        <v>217</v>
      </c>
      <c r="H88" s="5">
        <v>0.7</v>
      </c>
    </row>
    <row r="89" spans="1:8" x14ac:dyDescent="0.3">
      <c r="A89" s="8">
        <v>16928</v>
      </c>
      <c r="B89" s="9" t="s">
        <v>117</v>
      </c>
      <c r="C89" s="9" t="s">
        <v>111</v>
      </c>
      <c r="D89" s="9" t="s">
        <v>93</v>
      </c>
      <c r="E89" s="9">
        <v>145</v>
      </c>
      <c r="F89" s="10">
        <f>(G88-E89)*H88</f>
        <v>45.5</v>
      </c>
      <c r="G89" s="4" t="s">
        <v>217</v>
      </c>
      <c r="H89" s="5">
        <v>0.7</v>
      </c>
    </row>
    <row r="90" spans="1:8" x14ac:dyDescent="0.3">
      <c r="A90" s="8">
        <v>16936</v>
      </c>
      <c r="B90" s="9" t="s">
        <v>110</v>
      </c>
      <c r="C90" s="9" t="s">
        <v>111</v>
      </c>
      <c r="D90" s="9" t="s">
        <v>93</v>
      </c>
      <c r="E90" s="9">
        <v>145</v>
      </c>
      <c r="F90" s="10">
        <f>(G89-E90)*H89</f>
        <v>45.5</v>
      </c>
      <c r="G90" s="4" t="s">
        <v>217</v>
      </c>
      <c r="H90" s="5">
        <v>0.7</v>
      </c>
    </row>
    <row r="91" spans="1:8" x14ac:dyDescent="0.3">
      <c r="A91" s="8">
        <v>16906</v>
      </c>
      <c r="B91" s="9" t="s">
        <v>118</v>
      </c>
      <c r="C91" s="9" t="s">
        <v>119</v>
      </c>
      <c r="D91" s="9" t="s">
        <v>93</v>
      </c>
      <c r="E91" s="9">
        <v>145</v>
      </c>
      <c r="F91" s="10">
        <f>(G90-E91)*H90</f>
        <v>45.5</v>
      </c>
      <c r="G91" s="4" t="s">
        <v>217</v>
      </c>
      <c r="H91" s="5">
        <v>0.7</v>
      </c>
    </row>
    <row r="92" spans="1:8" x14ac:dyDescent="0.3">
      <c r="A92" s="8">
        <v>17162</v>
      </c>
      <c r="B92" s="9" t="s">
        <v>61</v>
      </c>
      <c r="C92" s="9" t="s">
        <v>62</v>
      </c>
      <c r="D92" s="9" t="s">
        <v>41</v>
      </c>
      <c r="E92" s="9">
        <v>101</v>
      </c>
      <c r="F92" s="10">
        <f>(G91-E92)*H91</f>
        <v>76.3</v>
      </c>
      <c r="G92" s="4" t="s">
        <v>217</v>
      </c>
      <c r="H92" s="5">
        <v>0.7</v>
      </c>
    </row>
    <row r="93" spans="1:8" x14ac:dyDescent="0.3">
      <c r="A93" s="8">
        <v>12575</v>
      </c>
      <c r="B93" s="9" t="s">
        <v>158</v>
      </c>
      <c r="C93" s="9" t="s">
        <v>62</v>
      </c>
      <c r="D93" s="9" t="s">
        <v>130</v>
      </c>
      <c r="E93" s="9">
        <v>127</v>
      </c>
      <c r="F93" s="10">
        <f>(G92-E93)*H92</f>
        <v>58.099999999999994</v>
      </c>
      <c r="G93" s="4" t="s">
        <v>217</v>
      </c>
      <c r="H93" s="5">
        <v>0.7</v>
      </c>
    </row>
    <row r="94" spans="1:8" x14ac:dyDescent="0.3">
      <c r="A94" s="8">
        <v>16905</v>
      </c>
      <c r="B94" s="9" t="s">
        <v>28</v>
      </c>
      <c r="C94" s="9" t="s">
        <v>29</v>
      </c>
      <c r="D94" s="9" t="s">
        <v>9</v>
      </c>
      <c r="E94" s="9">
        <v>121</v>
      </c>
      <c r="F94" s="10">
        <f>(G93-E94)*H93</f>
        <v>62.3</v>
      </c>
      <c r="G94" s="4" t="s">
        <v>217</v>
      </c>
      <c r="H94" s="5">
        <v>0.7</v>
      </c>
    </row>
    <row r="95" spans="1:8" x14ac:dyDescent="0.3">
      <c r="A95" s="8">
        <v>12540</v>
      </c>
      <c r="B95" s="9" t="s">
        <v>129</v>
      </c>
      <c r="C95" s="9" t="s">
        <v>62</v>
      </c>
      <c r="D95" s="9" t="s">
        <v>130</v>
      </c>
      <c r="E95" s="9">
        <v>144</v>
      </c>
      <c r="F95" s="10">
        <f>(G94-E95)*H94</f>
        <v>46.199999999999996</v>
      </c>
      <c r="G95" s="4" t="s">
        <v>217</v>
      </c>
      <c r="H95" s="5">
        <v>0.7</v>
      </c>
    </row>
    <row r="96" spans="1:8" x14ac:dyDescent="0.3">
      <c r="A96" s="8">
        <v>12613</v>
      </c>
      <c r="B96" s="9" t="s">
        <v>94</v>
      </c>
      <c r="C96" s="9" t="s">
        <v>70</v>
      </c>
      <c r="D96" s="9" t="s">
        <v>93</v>
      </c>
      <c r="E96" s="9">
        <v>151</v>
      </c>
      <c r="F96" s="10">
        <f>(G95-E96)*H95</f>
        <v>41.3</v>
      </c>
      <c r="G96" s="4" t="s">
        <v>217</v>
      </c>
      <c r="H96" s="5">
        <v>0.7</v>
      </c>
    </row>
    <row r="97" spans="1:8" x14ac:dyDescent="0.3">
      <c r="A97" s="8">
        <v>12614</v>
      </c>
      <c r="B97" s="9" t="s">
        <v>96</v>
      </c>
      <c r="C97" s="9" t="s">
        <v>70</v>
      </c>
      <c r="D97" s="9" t="s">
        <v>93</v>
      </c>
      <c r="E97" s="9">
        <v>151</v>
      </c>
      <c r="F97" s="10">
        <f>(G96-E97)*H96</f>
        <v>41.3</v>
      </c>
      <c r="G97" s="4" t="s">
        <v>217</v>
      </c>
      <c r="H97" s="5">
        <v>0.7</v>
      </c>
    </row>
    <row r="98" spans="1:8" x14ac:dyDescent="0.3">
      <c r="A98" s="8">
        <v>12830</v>
      </c>
      <c r="B98" s="9" t="s">
        <v>159</v>
      </c>
      <c r="C98" s="9" t="s">
        <v>62</v>
      </c>
      <c r="D98" s="9" t="s">
        <v>130</v>
      </c>
      <c r="E98" s="9">
        <v>126</v>
      </c>
      <c r="F98" s="10">
        <f>(G97-E98)*H97</f>
        <v>58.8</v>
      </c>
      <c r="G98" s="4" t="s">
        <v>217</v>
      </c>
      <c r="H98" s="5">
        <v>0.7</v>
      </c>
    </row>
    <row r="99" spans="1:8" x14ac:dyDescent="0.3">
      <c r="A99" s="8">
        <v>17322</v>
      </c>
      <c r="B99" s="9" t="s">
        <v>64</v>
      </c>
      <c r="C99" s="9" t="s">
        <v>62</v>
      </c>
      <c r="D99" s="9" t="s">
        <v>41</v>
      </c>
      <c r="E99" s="9">
        <v>101</v>
      </c>
      <c r="F99" s="10">
        <f>(G98-E99)*H98</f>
        <v>76.3</v>
      </c>
      <c r="G99" s="4" t="s">
        <v>217</v>
      </c>
      <c r="H99" s="5">
        <v>0.7</v>
      </c>
    </row>
    <row r="100" spans="1:8" x14ac:dyDescent="0.3">
      <c r="A100" s="8">
        <v>16147</v>
      </c>
      <c r="B100" s="9" t="s">
        <v>69</v>
      </c>
      <c r="C100" s="9" t="s">
        <v>70</v>
      </c>
      <c r="D100" s="9" t="s">
        <v>71</v>
      </c>
      <c r="E100" s="9">
        <v>100</v>
      </c>
      <c r="F100" s="10">
        <f>(G99-E100)*H99</f>
        <v>77</v>
      </c>
      <c r="G100" s="4" t="s">
        <v>217</v>
      </c>
      <c r="H100" s="5">
        <v>0.7</v>
      </c>
    </row>
    <row r="101" spans="1:8" x14ac:dyDescent="0.3">
      <c r="A101" s="8">
        <v>16464</v>
      </c>
      <c r="B101" s="9" t="s">
        <v>145</v>
      </c>
      <c r="C101" s="9" t="s">
        <v>25</v>
      </c>
      <c r="D101" s="9" t="s">
        <v>130</v>
      </c>
      <c r="E101" s="9">
        <v>134</v>
      </c>
      <c r="F101" s="10">
        <f>(G100-E101)*H100</f>
        <v>53.199999999999996</v>
      </c>
      <c r="G101" s="4" t="s">
        <v>217</v>
      </c>
      <c r="H101" s="5">
        <v>0.7</v>
      </c>
    </row>
    <row r="102" spans="1:8" x14ac:dyDescent="0.3">
      <c r="A102" s="8">
        <v>17194</v>
      </c>
      <c r="B102" s="9" t="s">
        <v>24</v>
      </c>
      <c r="C102" s="9" t="s">
        <v>25</v>
      </c>
      <c r="D102" s="9" t="s">
        <v>9</v>
      </c>
      <c r="E102" s="9">
        <v>121</v>
      </c>
      <c r="F102" s="10">
        <f>(G101-E102)*H101</f>
        <v>62.3</v>
      </c>
      <c r="G102" s="4" t="s">
        <v>217</v>
      </c>
      <c r="H102" s="5">
        <v>0.7</v>
      </c>
    </row>
    <row r="103" spans="1:8" x14ac:dyDescent="0.3">
      <c r="A103" s="8">
        <v>16904</v>
      </c>
      <c r="B103" s="9" t="s">
        <v>213</v>
      </c>
      <c r="C103" s="9" t="s">
        <v>25</v>
      </c>
      <c r="D103" s="9" t="s">
        <v>179</v>
      </c>
      <c r="E103" s="9">
        <v>82</v>
      </c>
      <c r="F103" s="10">
        <f>(G102-E103)*H102</f>
        <v>89.6</v>
      </c>
      <c r="G103" s="4" t="s">
        <v>217</v>
      </c>
      <c r="H103" s="5">
        <v>0.7</v>
      </c>
    </row>
    <row r="104" spans="1:8" x14ac:dyDescent="0.3">
      <c r="A104" s="8">
        <v>17183</v>
      </c>
      <c r="B104" s="9" t="s">
        <v>188</v>
      </c>
      <c r="C104" s="9" t="s">
        <v>189</v>
      </c>
      <c r="D104" s="9" t="s">
        <v>179</v>
      </c>
      <c r="E104" s="9">
        <v>111</v>
      </c>
      <c r="F104" s="10">
        <f>(G103-E104)*H103</f>
        <v>69.3</v>
      </c>
      <c r="G104" s="4" t="s">
        <v>217</v>
      </c>
      <c r="H104" s="5">
        <v>0.7</v>
      </c>
    </row>
    <row r="105" spans="1:8" ht="15" customHeight="1" x14ac:dyDescent="0.3">
      <c r="A105" s="8">
        <v>17172</v>
      </c>
      <c r="B105" s="9" t="s">
        <v>205</v>
      </c>
      <c r="C105" s="9" t="s">
        <v>206</v>
      </c>
      <c r="D105" s="9" t="s">
        <v>179</v>
      </c>
      <c r="E105" s="9">
        <v>98</v>
      </c>
      <c r="F105" s="10">
        <f>(G104-E105)*H104</f>
        <v>78.399999999999991</v>
      </c>
      <c r="G105" s="4" t="s">
        <v>217</v>
      </c>
      <c r="H105" s="5">
        <v>0.7</v>
      </c>
    </row>
    <row r="106" spans="1:8" x14ac:dyDescent="0.3">
      <c r="A106" s="8">
        <v>17142</v>
      </c>
      <c r="B106" s="9" t="s">
        <v>175</v>
      </c>
      <c r="C106" s="9" t="s">
        <v>14</v>
      </c>
      <c r="D106" s="9" t="s">
        <v>130</v>
      </c>
      <c r="E106" s="9">
        <v>121</v>
      </c>
      <c r="F106" s="10">
        <f>(G105-E106)*H105</f>
        <v>62.3</v>
      </c>
      <c r="G106" s="4" t="s">
        <v>217</v>
      </c>
      <c r="H106" s="5">
        <v>0.7</v>
      </c>
    </row>
    <row r="107" spans="1:8" x14ac:dyDescent="0.3">
      <c r="A107" s="8">
        <v>12685</v>
      </c>
      <c r="B107" s="9" t="s">
        <v>36</v>
      </c>
      <c r="C107" s="9" t="s">
        <v>37</v>
      </c>
      <c r="D107" s="9" t="s">
        <v>9</v>
      </c>
      <c r="E107" s="9">
        <v>121</v>
      </c>
      <c r="F107" s="10">
        <f>(G106-E107)*H106</f>
        <v>62.3</v>
      </c>
      <c r="G107" s="4" t="s">
        <v>217</v>
      </c>
      <c r="H107" s="5">
        <v>0.7</v>
      </c>
    </row>
    <row r="108" spans="1:8" x14ac:dyDescent="0.3">
      <c r="A108" s="8">
        <v>12547</v>
      </c>
      <c r="B108" s="9" t="s">
        <v>152</v>
      </c>
      <c r="C108" s="9" t="s">
        <v>14</v>
      </c>
      <c r="D108" s="9" t="s">
        <v>130</v>
      </c>
      <c r="E108" s="9">
        <v>130</v>
      </c>
      <c r="F108" s="10">
        <f>(G107-E108)*H107</f>
        <v>56</v>
      </c>
      <c r="G108" s="4" t="s">
        <v>217</v>
      </c>
      <c r="H108" s="5">
        <v>0.7</v>
      </c>
    </row>
    <row r="109" spans="1:8" x14ac:dyDescent="0.3">
      <c r="A109" s="8">
        <v>17144</v>
      </c>
      <c r="B109" s="9" t="s">
        <v>154</v>
      </c>
      <c r="C109" s="9" t="s">
        <v>14</v>
      </c>
      <c r="D109" s="9" t="s">
        <v>130</v>
      </c>
      <c r="E109" s="9">
        <v>128</v>
      </c>
      <c r="F109" s="10">
        <f>(G108-E109)*H108</f>
        <v>57.4</v>
      </c>
      <c r="G109" s="4" t="s">
        <v>217</v>
      </c>
      <c r="H109" s="5">
        <v>0.7</v>
      </c>
    </row>
    <row r="110" spans="1:8" x14ac:dyDescent="0.3">
      <c r="A110" s="8">
        <v>16966</v>
      </c>
      <c r="B110" s="9" t="s">
        <v>198</v>
      </c>
      <c r="C110" s="9" t="s">
        <v>14</v>
      </c>
      <c r="D110" s="9" t="s">
        <v>179</v>
      </c>
      <c r="E110" s="9">
        <v>106</v>
      </c>
      <c r="F110" s="10">
        <f>(G109-E110)*H109</f>
        <v>72.8</v>
      </c>
      <c r="G110" s="4" t="s">
        <v>217</v>
      </c>
      <c r="H110" s="5">
        <v>0.7</v>
      </c>
    </row>
    <row r="111" spans="1:8" x14ac:dyDescent="0.3">
      <c r="A111" s="8">
        <v>17155</v>
      </c>
      <c r="B111" s="9" t="s">
        <v>82</v>
      </c>
      <c r="C111" s="9" t="s">
        <v>14</v>
      </c>
      <c r="D111" s="9" t="s">
        <v>71</v>
      </c>
      <c r="E111" s="9">
        <v>84</v>
      </c>
      <c r="F111" s="10">
        <f>(G110-E111)*H110</f>
        <v>88.199999999999989</v>
      </c>
      <c r="G111" s="4" t="s">
        <v>217</v>
      </c>
      <c r="H111" s="5">
        <v>0.7</v>
      </c>
    </row>
    <row r="112" spans="1:8" x14ac:dyDescent="0.3">
      <c r="A112" s="8">
        <v>17143</v>
      </c>
      <c r="B112" s="9" t="s">
        <v>68</v>
      </c>
      <c r="C112" s="9" t="s">
        <v>14</v>
      </c>
      <c r="D112" s="9" t="s">
        <v>41</v>
      </c>
      <c r="E112" s="9">
        <v>101</v>
      </c>
      <c r="F112" s="10">
        <f>(G111-E112)*H111</f>
        <v>76.3</v>
      </c>
      <c r="G112" s="4" t="s">
        <v>217</v>
      </c>
      <c r="H112" s="5">
        <v>0.7</v>
      </c>
    </row>
    <row r="113" spans="1:8" x14ac:dyDescent="0.3">
      <c r="A113" s="8">
        <v>12823</v>
      </c>
      <c r="B113" s="9" t="s">
        <v>78</v>
      </c>
      <c r="C113" s="9" t="s">
        <v>14</v>
      </c>
      <c r="D113" s="9" t="s">
        <v>71</v>
      </c>
      <c r="E113" s="9">
        <v>93</v>
      </c>
      <c r="F113" s="10">
        <f>(G112-E113)*H112</f>
        <v>81.899999999999991</v>
      </c>
      <c r="G113" s="4" t="s">
        <v>217</v>
      </c>
      <c r="H113" s="5">
        <v>0.7</v>
      </c>
    </row>
    <row r="114" spans="1:8" x14ac:dyDescent="0.3">
      <c r="A114" s="8">
        <v>17148</v>
      </c>
      <c r="B114" s="9" t="s">
        <v>195</v>
      </c>
      <c r="C114" s="9" t="s">
        <v>14</v>
      </c>
      <c r="D114" s="9" t="s">
        <v>179</v>
      </c>
      <c r="E114" s="9">
        <v>107</v>
      </c>
      <c r="F114" s="10">
        <f>(G113-E114)*H113</f>
        <v>72.099999999999994</v>
      </c>
      <c r="G114" s="4" t="s">
        <v>217</v>
      </c>
      <c r="H114" s="5">
        <v>0.7</v>
      </c>
    </row>
    <row r="115" spans="1:8" x14ac:dyDescent="0.3">
      <c r="A115" s="8">
        <v>17153</v>
      </c>
      <c r="B115" s="9" t="s">
        <v>87</v>
      </c>
      <c r="C115" s="9" t="s">
        <v>14</v>
      </c>
      <c r="D115" s="9" t="s">
        <v>71</v>
      </c>
      <c r="E115" s="9">
        <v>75</v>
      </c>
      <c r="F115" s="10">
        <f>(G114-E115)*H114</f>
        <v>94.5</v>
      </c>
      <c r="G115" s="4" t="s">
        <v>217</v>
      </c>
      <c r="H115" s="5">
        <v>0.7</v>
      </c>
    </row>
    <row r="116" spans="1:8" x14ac:dyDescent="0.3">
      <c r="A116" s="8">
        <v>17140</v>
      </c>
      <c r="B116" s="9" t="s">
        <v>172</v>
      </c>
      <c r="C116" s="9" t="s">
        <v>14</v>
      </c>
      <c r="D116" s="9" t="s">
        <v>130</v>
      </c>
      <c r="E116" s="9">
        <v>121</v>
      </c>
      <c r="F116" s="10">
        <f>(G115-E116)*H115</f>
        <v>62.3</v>
      </c>
      <c r="G116" s="4" t="s">
        <v>217</v>
      </c>
      <c r="H116" s="5">
        <v>0.7</v>
      </c>
    </row>
    <row r="117" spans="1:8" ht="15" customHeight="1" x14ac:dyDescent="0.3">
      <c r="A117" s="8">
        <v>17146</v>
      </c>
      <c r="B117" s="9" t="s">
        <v>176</v>
      </c>
      <c r="C117" s="9" t="s">
        <v>14</v>
      </c>
      <c r="D117" s="9" t="s">
        <v>130</v>
      </c>
      <c r="E117" s="9">
        <v>121</v>
      </c>
      <c r="F117" s="10">
        <f>(G116-E117)*H116</f>
        <v>62.3</v>
      </c>
      <c r="G117" s="4" t="s">
        <v>217</v>
      </c>
      <c r="H117" s="5">
        <v>0.7</v>
      </c>
    </row>
    <row r="118" spans="1:8" x14ac:dyDescent="0.3">
      <c r="A118" s="8">
        <v>13416</v>
      </c>
      <c r="B118" s="9" t="s">
        <v>171</v>
      </c>
      <c r="C118" s="9" t="s">
        <v>14</v>
      </c>
      <c r="D118" s="9" t="s">
        <v>130</v>
      </c>
      <c r="E118" s="9">
        <v>122</v>
      </c>
      <c r="F118" s="10">
        <f>(G117-E118)*H117</f>
        <v>61.599999999999994</v>
      </c>
      <c r="G118" s="4" t="s">
        <v>217</v>
      </c>
      <c r="H118" s="5">
        <v>0.7</v>
      </c>
    </row>
    <row r="119" spans="1:8" x14ac:dyDescent="0.3">
      <c r="A119" s="8">
        <v>17145</v>
      </c>
      <c r="B119" s="9" t="s">
        <v>165</v>
      </c>
      <c r="C119" s="9" t="s">
        <v>14</v>
      </c>
      <c r="D119" s="9" t="s">
        <v>130</v>
      </c>
      <c r="E119" s="9">
        <v>124</v>
      </c>
      <c r="F119" s="10">
        <f>(G118-E119)*H118</f>
        <v>60.199999999999996</v>
      </c>
      <c r="G119" s="4" t="s">
        <v>217</v>
      </c>
      <c r="H119" s="5">
        <v>0.7</v>
      </c>
    </row>
    <row r="120" spans="1:8" x14ac:dyDescent="0.3">
      <c r="A120" s="8">
        <v>17150</v>
      </c>
      <c r="B120" s="9" t="s">
        <v>184</v>
      </c>
      <c r="C120" s="9" t="s">
        <v>14</v>
      </c>
      <c r="D120" s="9" t="s">
        <v>179</v>
      </c>
      <c r="E120" s="9">
        <v>115</v>
      </c>
      <c r="F120" s="10">
        <f>(G119-E120)*H119</f>
        <v>66.5</v>
      </c>
      <c r="G120" s="4" t="s">
        <v>217</v>
      </c>
      <c r="H120" s="5">
        <v>0.7</v>
      </c>
    </row>
    <row r="121" spans="1:8" x14ac:dyDescent="0.3">
      <c r="A121" s="8">
        <v>17154</v>
      </c>
      <c r="B121" s="9" t="s">
        <v>56</v>
      </c>
      <c r="C121" s="9" t="s">
        <v>14</v>
      </c>
      <c r="D121" s="9" t="s">
        <v>41</v>
      </c>
      <c r="E121" s="9">
        <v>106</v>
      </c>
      <c r="F121" s="10">
        <f>(G120-E121)*H120</f>
        <v>72.8</v>
      </c>
      <c r="G121" s="4" t="s">
        <v>217</v>
      </c>
      <c r="H121" s="5">
        <v>0.7</v>
      </c>
    </row>
    <row r="122" spans="1:8" x14ac:dyDescent="0.3">
      <c r="A122" s="8">
        <v>17149</v>
      </c>
      <c r="B122" s="9" t="s">
        <v>196</v>
      </c>
      <c r="C122" s="9" t="s">
        <v>14</v>
      </c>
      <c r="D122" s="9" t="s">
        <v>179</v>
      </c>
      <c r="E122" s="9">
        <v>107</v>
      </c>
      <c r="F122" s="10">
        <f>(G121-E122)*H121</f>
        <v>72.099999999999994</v>
      </c>
      <c r="G122" s="4" t="s">
        <v>217</v>
      </c>
      <c r="H122" s="5">
        <v>0.7</v>
      </c>
    </row>
    <row r="123" spans="1:8" x14ac:dyDescent="0.3">
      <c r="A123" s="8">
        <v>17147</v>
      </c>
      <c r="B123" s="9" t="s">
        <v>209</v>
      </c>
      <c r="C123" s="9" t="s">
        <v>14</v>
      </c>
      <c r="D123" s="9" t="s">
        <v>179</v>
      </c>
      <c r="E123" s="9">
        <v>96</v>
      </c>
      <c r="F123" s="10">
        <f>(G122-E123)*H122</f>
        <v>79.8</v>
      </c>
      <c r="G123" s="4" t="s">
        <v>217</v>
      </c>
      <c r="H123" s="5">
        <v>0.7</v>
      </c>
    </row>
    <row r="124" spans="1:8" x14ac:dyDescent="0.3">
      <c r="A124" s="8">
        <v>12548</v>
      </c>
      <c r="B124" s="9" t="s">
        <v>146</v>
      </c>
      <c r="C124" s="9" t="s">
        <v>14</v>
      </c>
      <c r="D124" s="9" t="s">
        <v>130</v>
      </c>
      <c r="E124" s="9">
        <v>133</v>
      </c>
      <c r="F124" s="10">
        <f>(G123-E124)*H123</f>
        <v>53.9</v>
      </c>
      <c r="G124" s="4" t="s">
        <v>217</v>
      </c>
      <c r="H124" s="5">
        <v>0.7</v>
      </c>
    </row>
    <row r="125" spans="1:8" ht="15" customHeight="1" x14ac:dyDescent="0.3">
      <c r="A125" s="8">
        <v>17151</v>
      </c>
      <c r="B125" s="9" t="s">
        <v>72</v>
      </c>
      <c r="C125" s="9" t="s">
        <v>14</v>
      </c>
      <c r="D125" s="9" t="s">
        <v>71</v>
      </c>
      <c r="E125" s="9">
        <v>98</v>
      </c>
      <c r="F125" s="10">
        <f>(G124-E125)*H124</f>
        <v>78.399999999999991</v>
      </c>
      <c r="G125" s="4" t="s">
        <v>217</v>
      </c>
      <c r="H125" s="5">
        <v>0.7</v>
      </c>
    </row>
    <row r="126" spans="1:8" x14ac:dyDescent="0.3">
      <c r="A126" s="8">
        <v>12545</v>
      </c>
      <c r="B126" s="9" t="s">
        <v>186</v>
      </c>
      <c r="C126" s="9" t="s">
        <v>14</v>
      </c>
      <c r="D126" s="9" t="s">
        <v>179</v>
      </c>
      <c r="E126" s="9">
        <v>114</v>
      </c>
      <c r="F126" s="10">
        <f>(G125-E126)*H125</f>
        <v>67.199999999999989</v>
      </c>
      <c r="G126" s="4" t="s">
        <v>217</v>
      </c>
      <c r="H126" s="5">
        <v>0.7</v>
      </c>
    </row>
    <row r="127" spans="1:8" x14ac:dyDescent="0.3">
      <c r="A127" s="8">
        <v>17156</v>
      </c>
      <c r="B127" s="9" t="s">
        <v>60</v>
      </c>
      <c r="C127" s="9" t="s">
        <v>14</v>
      </c>
      <c r="D127" s="9" t="s">
        <v>41</v>
      </c>
      <c r="E127" s="9">
        <v>101</v>
      </c>
      <c r="F127" s="10">
        <f>(G126-E127)*H126</f>
        <v>76.3</v>
      </c>
      <c r="G127" s="4" t="s">
        <v>217</v>
      </c>
      <c r="H127" s="5">
        <v>0.7</v>
      </c>
    </row>
    <row r="128" spans="1:8" x14ac:dyDescent="0.3">
      <c r="A128" s="8">
        <v>16144</v>
      </c>
      <c r="B128" s="9" t="s">
        <v>13</v>
      </c>
      <c r="C128" s="9" t="s">
        <v>14</v>
      </c>
      <c r="D128" s="9" t="s">
        <v>9</v>
      </c>
      <c r="E128" s="9">
        <v>133</v>
      </c>
      <c r="F128" s="10">
        <f>(G127-E128)*H127</f>
        <v>53.9</v>
      </c>
      <c r="G128" s="4" t="s">
        <v>217</v>
      </c>
      <c r="H128" s="5">
        <v>0.7</v>
      </c>
    </row>
    <row r="129" spans="1:8" ht="15" customHeight="1" x14ac:dyDescent="0.3">
      <c r="A129" s="8">
        <v>12549</v>
      </c>
      <c r="B129" s="9" t="s">
        <v>187</v>
      </c>
      <c r="C129" s="9" t="s">
        <v>14</v>
      </c>
      <c r="D129" s="9" t="s">
        <v>179</v>
      </c>
      <c r="E129" s="9">
        <v>111</v>
      </c>
      <c r="F129" s="10">
        <f>(G128-E129)*H128</f>
        <v>69.3</v>
      </c>
      <c r="G129" s="4" t="s">
        <v>217</v>
      </c>
      <c r="H129" s="5">
        <v>0.7</v>
      </c>
    </row>
    <row r="130" spans="1:8" x14ac:dyDescent="0.3">
      <c r="A130" s="8">
        <v>12546</v>
      </c>
      <c r="B130" s="9" t="s">
        <v>182</v>
      </c>
      <c r="C130" s="9" t="s">
        <v>14</v>
      </c>
      <c r="D130" s="9" t="s">
        <v>179</v>
      </c>
      <c r="E130" s="9">
        <v>117</v>
      </c>
      <c r="F130" s="10">
        <f>(G129-E130)*H129</f>
        <v>65.099999999999994</v>
      </c>
      <c r="G130" s="4" t="s">
        <v>217</v>
      </c>
      <c r="H130" s="5">
        <v>0.7</v>
      </c>
    </row>
    <row r="131" spans="1:8" x14ac:dyDescent="0.3">
      <c r="A131" s="8">
        <v>17141</v>
      </c>
      <c r="B131" s="9" t="s">
        <v>131</v>
      </c>
      <c r="C131" s="9" t="s">
        <v>14</v>
      </c>
      <c r="D131" s="9" t="s">
        <v>130</v>
      </c>
      <c r="E131" s="9">
        <v>143</v>
      </c>
      <c r="F131" s="10">
        <f>(G130-E131)*H130</f>
        <v>46.9</v>
      </c>
      <c r="G131" s="4" t="s">
        <v>217</v>
      </c>
      <c r="H131" s="5">
        <v>0.7</v>
      </c>
    </row>
    <row r="132" spans="1:8" x14ac:dyDescent="0.3">
      <c r="A132" s="8">
        <v>17152</v>
      </c>
      <c r="B132" s="9" t="s">
        <v>44</v>
      </c>
      <c r="C132" s="9" t="s">
        <v>14</v>
      </c>
      <c r="D132" s="9" t="s">
        <v>41</v>
      </c>
      <c r="E132" s="9">
        <v>118</v>
      </c>
      <c r="F132" s="10">
        <f>(G131-E132)*H131</f>
        <v>64.399999999999991</v>
      </c>
      <c r="G132" s="4" t="s">
        <v>217</v>
      </c>
      <c r="H132" s="5">
        <v>0.7</v>
      </c>
    </row>
    <row r="133" spans="1:8" x14ac:dyDescent="0.3">
      <c r="A133" s="8">
        <v>12686</v>
      </c>
      <c r="B133" s="9" t="s">
        <v>83</v>
      </c>
      <c r="C133" s="9" t="s">
        <v>43</v>
      </c>
      <c r="D133" s="9" t="s">
        <v>71</v>
      </c>
      <c r="E133" s="9">
        <v>84</v>
      </c>
      <c r="F133" s="10">
        <f>(G132-E133)*H132</f>
        <v>88.199999999999989</v>
      </c>
      <c r="G133" s="4" t="s">
        <v>217</v>
      </c>
      <c r="H133" s="5">
        <v>0.7</v>
      </c>
    </row>
    <row r="134" spans="1:8" x14ac:dyDescent="0.3">
      <c r="A134" s="8">
        <v>12617</v>
      </c>
      <c r="B134" s="9" t="s">
        <v>161</v>
      </c>
      <c r="C134" s="9" t="s">
        <v>43</v>
      </c>
      <c r="D134" s="9" t="s">
        <v>130</v>
      </c>
      <c r="E134" s="9">
        <v>125</v>
      </c>
      <c r="F134" s="10">
        <f>(G133-E134)*H133</f>
        <v>59.499999999999993</v>
      </c>
      <c r="G134" s="4" t="s">
        <v>217</v>
      </c>
      <c r="H134" s="5">
        <v>0.7</v>
      </c>
    </row>
    <row r="135" spans="1:8" x14ac:dyDescent="0.3">
      <c r="A135" s="8">
        <v>12687</v>
      </c>
      <c r="B135" s="9" t="s">
        <v>84</v>
      </c>
      <c r="C135" s="9" t="s">
        <v>43</v>
      </c>
      <c r="D135" s="9" t="s">
        <v>71</v>
      </c>
      <c r="E135" s="9">
        <v>82</v>
      </c>
      <c r="F135" s="10">
        <f>(G134-E135)*H134</f>
        <v>89.6</v>
      </c>
      <c r="G135" s="4" t="s">
        <v>217</v>
      </c>
      <c r="H135" s="5">
        <v>0.7</v>
      </c>
    </row>
    <row r="136" spans="1:8" x14ac:dyDescent="0.3">
      <c r="A136" s="8">
        <v>12619</v>
      </c>
      <c r="B136" s="9" t="s">
        <v>203</v>
      </c>
      <c r="C136" s="9" t="s">
        <v>43</v>
      </c>
      <c r="D136" s="9" t="s">
        <v>179</v>
      </c>
      <c r="E136" s="9">
        <v>102</v>
      </c>
      <c r="F136" s="10">
        <f>(G135-E136)*H135</f>
        <v>75.599999999999994</v>
      </c>
      <c r="G136" s="4" t="s">
        <v>217</v>
      </c>
      <c r="H136" s="5">
        <v>0.7</v>
      </c>
    </row>
    <row r="137" spans="1:8" x14ac:dyDescent="0.3">
      <c r="A137" s="8">
        <v>12688</v>
      </c>
      <c r="B137" s="9" t="s">
        <v>50</v>
      </c>
      <c r="C137" s="9" t="s">
        <v>43</v>
      </c>
      <c r="D137" s="9" t="s">
        <v>41</v>
      </c>
      <c r="E137" s="9">
        <v>112</v>
      </c>
      <c r="F137" s="10">
        <f>(G136-E137)*H136</f>
        <v>68.599999999999994</v>
      </c>
      <c r="G137" s="4" t="s">
        <v>217</v>
      </c>
      <c r="H137" s="5">
        <v>0.7</v>
      </c>
    </row>
    <row r="138" spans="1:8" x14ac:dyDescent="0.3">
      <c r="A138" s="8">
        <v>12689</v>
      </c>
      <c r="B138" s="9" t="s">
        <v>55</v>
      </c>
      <c r="C138" s="9" t="s">
        <v>43</v>
      </c>
      <c r="D138" s="9" t="s">
        <v>41</v>
      </c>
      <c r="E138" s="9">
        <v>106</v>
      </c>
      <c r="F138" s="10">
        <f>(G137-E138)*H137</f>
        <v>72.8</v>
      </c>
      <c r="G138" s="4" t="s">
        <v>217</v>
      </c>
      <c r="H138" s="5">
        <v>0.7</v>
      </c>
    </row>
    <row r="139" spans="1:8" x14ac:dyDescent="0.3">
      <c r="A139" s="8">
        <v>12690</v>
      </c>
      <c r="B139" s="9" t="s">
        <v>42</v>
      </c>
      <c r="C139" s="9" t="s">
        <v>43</v>
      </c>
      <c r="D139" s="9" t="s">
        <v>41</v>
      </c>
      <c r="E139" s="9">
        <v>120</v>
      </c>
      <c r="F139" s="10">
        <f>(G138-E139)*H138</f>
        <v>62.999999999999993</v>
      </c>
      <c r="G139" s="4" t="s">
        <v>217</v>
      </c>
      <c r="H139" s="5">
        <v>0.7</v>
      </c>
    </row>
    <row r="140" spans="1:8" x14ac:dyDescent="0.3">
      <c r="A140" s="8">
        <v>12622</v>
      </c>
      <c r="B140" s="9" t="s">
        <v>121</v>
      </c>
      <c r="C140" s="9" t="s">
        <v>43</v>
      </c>
      <c r="D140" s="9" t="s">
        <v>93</v>
      </c>
      <c r="E140" s="9">
        <v>145</v>
      </c>
      <c r="F140" s="10">
        <f>(G139-E140)*H139</f>
        <v>45.5</v>
      </c>
      <c r="G140" s="4" t="s">
        <v>217</v>
      </c>
      <c r="H140" s="5">
        <v>0.7</v>
      </c>
    </row>
    <row r="141" spans="1:8" x14ac:dyDescent="0.3">
      <c r="A141" s="8">
        <v>12623</v>
      </c>
      <c r="B141" s="9" t="s">
        <v>148</v>
      </c>
      <c r="C141" s="9" t="s">
        <v>137</v>
      </c>
      <c r="D141" s="9" t="s">
        <v>130</v>
      </c>
      <c r="E141" s="9">
        <v>133</v>
      </c>
      <c r="F141" s="10">
        <f>(G140-E141)*H140</f>
        <v>53.9</v>
      </c>
      <c r="G141" s="4" t="s">
        <v>217</v>
      </c>
      <c r="H141" s="5">
        <v>0.7</v>
      </c>
    </row>
    <row r="142" spans="1:8" x14ac:dyDescent="0.3">
      <c r="A142" s="8">
        <v>12624</v>
      </c>
      <c r="B142" s="9" t="s">
        <v>136</v>
      </c>
      <c r="C142" s="9" t="s">
        <v>137</v>
      </c>
      <c r="D142" s="9" t="s">
        <v>130</v>
      </c>
      <c r="E142" s="9">
        <v>140</v>
      </c>
      <c r="F142" s="10">
        <f>(G141-E142)*H141</f>
        <v>49</v>
      </c>
      <c r="G142" s="4" t="s">
        <v>217</v>
      </c>
      <c r="H142" s="5">
        <v>0.7</v>
      </c>
    </row>
    <row r="143" spans="1:8" x14ac:dyDescent="0.3">
      <c r="A143" s="8">
        <v>16139</v>
      </c>
      <c r="B143" s="9" t="s">
        <v>124</v>
      </c>
      <c r="C143" s="9" t="s">
        <v>125</v>
      </c>
      <c r="D143" s="9" t="s">
        <v>93</v>
      </c>
      <c r="E143" s="9">
        <v>145</v>
      </c>
      <c r="F143" s="10">
        <f>(G142-E143)*H142</f>
        <v>45.5</v>
      </c>
      <c r="G143" s="4" t="s">
        <v>217</v>
      </c>
      <c r="H143" s="5">
        <v>0.7</v>
      </c>
    </row>
    <row r="144" spans="1:8" x14ac:dyDescent="0.3">
      <c r="A144" s="8">
        <v>12822</v>
      </c>
      <c r="B144" s="9" t="s">
        <v>147</v>
      </c>
      <c r="C144" s="9" t="s">
        <v>125</v>
      </c>
      <c r="D144" s="9" t="s">
        <v>130</v>
      </c>
      <c r="E144" s="9">
        <v>133</v>
      </c>
      <c r="F144" s="10">
        <f>(G143-E144)*H143</f>
        <v>53.9</v>
      </c>
      <c r="G144" s="4" t="s">
        <v>217</v>
      </c>
      <c r="H144" s="5">
        <v>0.7</v>
      </c>
    </row>
    <row r="145" spans="1:8" x14ac:dyDescent="0.3">
      <c r="A145" s="8">
        <v>12625</v>
      </c>
      <c r="B145" s="9" t="s">
        <v>211</v>
      </c>
      <c r="C145" s="9" t="s">
        <v>212</v>
      </c>
      <c r="D145" s="9" t="s">
        <v>179</v>
      </c>
      <c r="E145" s="9">
        <v>82</v>
      </c>
      <c r="F145" s="10">
        <f>(G144-E145)*H144</f>
        <v>89.6</v>
      </c>
      <c r="G145" s="4" t="s">
        <v>217</v>
      </c>
      <c r="H145" s="5">
        <v>0.7</v>
      </c>
    </row>
    <row r="146" spans="1:8" x14ac:dyDescent="0.3">
      <c r="A146" s="8">
        <v>12626</v>
      </c>
      <c r="B146" s="9" t="s">
        <v>156</v>
      </c>
      <c r="C146" s="9" t="s">
        <v>157</v>
      </c>
      <c r="D146" s="9" t="s">
        <v>130</v>
      </c>
      <c r="E146" s="9">
        <v>127</v>
      </c>
      <c r="F146" s="10">
        <f>(G145-E146)*H145</f>
        <v>58.099999999999994</v>
      </c>
      <c r="G146" s="4" t="s">
        <v>217</v>
      </c>
      <c r="H146" s="5">
        <v>0.7</v>
      </c>
    </row>
    <row r="147" spans="1:8" x14ac:dyDescent="0.3">
      <c r="A147" s="8">
        <v>12627</v>
      </c>
      <c r="B147" s="9" t="s">
        <v>138</v>
      </c>
      <c r="C147" s="9" t="s">
        <v>46</v>
      </c>
      <c r="D147" s="9" t="s">
        <v>130</v>
      </c>
      <c r="E147" s="9">
        <v>139</v>
      </c>
      <c r="F147" s="10">
        <f>(G146-E147)*H146</f>
        <v>49.699999999999996</v>
      </c>
      <c r="G147" s="4" t="s">
        <v>217</v>
      </c>
      <c r="H147" s="5">
        <v>0.7</v>
      </c>
    </row>
    <row r="148" spans="1:8" x14ac:dyDescent="0.3">
      <c r="A148" s="8">
        <v>12691</v>
      </c>
      <c r="B148" s="9" t="s">
        <v>45</v>
      </c>
      <c r="C148" s="9" t="s">
        <v>46</v>
      </c>
      <c r="D148" s="9" t="s">
        <v>41</v>
      </c>
      <c r="E148" s="9">
        <v>115</v>
      </c>
      <c r="F148" s="10">
        <f>(G147-E148)*H147</f>
        <v>66.5</v>
      </c>
      <c r="G148" s="4" t="s">
        <v>217</v>
      </c>
      <c r="H148" s="5">
        <v>0.7</v>
      </c>
    </row>
    <row r="149" spans="1:8" x14ac:dyDescent="0.3">
      <c r="A149" s="8">
        <v>12692</v>
      </c>
      <c r="B149" s="9" t="s">
        <v>48</v>
      </c>
      <c r="C149" s="9" t="s">
        <v>46</v>
      </c>
      <c r="D149" s="9" t="s">
        <v>41</v>
      </c>
      <c r="E149" s="9">
        <v>113</v>
      </c>
      <c r="F149" s="10">
        <f>(G148-E149)*H148</f>
        <v>67.899999999999991</v>
      </c>
      <c r="G149" s="4" t="s">
        <v>217</v>
      </c>
      <c r="H149" s="5">
        <v>0.7</v>
      </c>
    </row>
    <row r="150" spans="1:8" x14ac:dyDescent="0.3">
      <c r="A150" s="8">
        <v>12693</v>
      </c>
      <c r="B150" s="9" t="s">
        <v>59</v>
      </c>
      <c r="C150" s="9" t="s">
        <v>54</v>
      </c>
      <c r="D150" s="9" t="s">
        <v>41</v>
      </c>
      <c r="E150" s="9">
        <v>102</v>
      </c>
      <c r="F150" s="10">
        <f>(G149-E150)*H149</f>
        <v>75.599999999999994</v>
      </c>
      <c r="G150" s="4" t="s">
        <v>217</v>
      </c>
      <c r="H150" s="5">
        <v>0.7</v>
      </c>
    </row>
    <row r="151" spans="1:8" x14ac:dyDescent="0.3">
      <c r="A151" s="8">
        <v>12831</v>
      </c>
      <c r="B151" s="9" t="s">
        <v>181</v>
      </c>
      <c r="C151" s="9" t="s">
        <v>54</v>
      </c>
      <c r="D151" s="9" t="s">
        <v>179</v>
      </c>
      <c r="E151" s="9">
        <v>118</v>
      </c>
      <c r="F151" s="10">
        <f>(G150-E151)*H150</f>
        <v>64.399999999999991</v>
      </c>
      <c r="G151" s="4" t="s">
        <v>217</v>
      </c>
      <c r="H151" s="5">
        <v>0.7</v>
      </c>
    </row>
    <row r="152" spans="1:8" x14ac:dyDescent="0.3">
      <c r="A152" s="8">
        <v>12632</v>
      </c>
      <c r="B152" s="9" t="s">
        <v>183</v>
      </c>
      <c r="C152" s="9" t="s">
        <v>54</v>
      </c>
      <c r="D152" s="9" t="s">
        <v>179</v>
      </c>
      <c r="E152" s="9">
        <v>116</v>
      </c>
      <c r="F152" s="10">
        <f>(G151-E152)*H151</f>
        <v>65.8</v>
      </c>
      <c r="G152" s="4" t="s">
        <v>217</v>
      </c>
      <c r="H152" s="5">
        <v>0.7</v>
      </c>
    </row>
    <row r="153" spans="1:8" x14ac:dyDescent="0.3">
      <c r="A153" s="8">
        <v>12694</v>
      </c>
      <c r="B153" s="9" t="s">
        <v>53</v>
      </c>
      <c r="C153" s="9" t="s">
        <v>54</v>
      </c>
      <c r="D153" s="9" t="s">
        <v>41</v>
      </c>
      <c r="E153" s="9">
        <v>107</v>
      </c>
      <c r="F153" s="10">
        <f>(G152-E153)*H152</f>
        <v>72.099999999999994</v>
      </c>
      <c r="G153" s="4" t="s">
        <v>217</v>
      </c>
      <c r="H153" s="5">
        <v>0.7</v>
      </c>
    </row>
    <row r="154" spans="1:8" x14ac:dyDescent="0.3">
      <c r="A154" s="8">
        <v>12695</v>
      </c>
      <c r="B154" s="9" t="s">
        <v>58</v>
      </c>
      <c r="C154" s="9" t="s">
        <v>5</v>
      </c>
      <c r="D154" s="9" t="s">
        <v>41</v>
      </c>
      <c r="E154" s="9">
        <v>104</v>
      </c>
      <c r="F154" s="10">
        <f>(G153-E154)*H153</f>
        <v>74.199999999999989</v>
      </c>
      <c r="G154" s="4" t="s">
        <v>217</v>
      </c>
      <c r="H154" s="5">
        <v>0.7</v>
      </c>
    </row>
    <row r="155" spans="1:8" x14ac:dyDescent="0.3">
      <c r="A155" s="8">
        <v>12696</v>
      </c>
      <c r="B155" s="9" t="s">
        <v>81</v>
      </c>
      <c r="C155" s="9" t="s">
        <v>5</v>
      </c>
      <c r="D155" s="9" t="s">
        <v>71</v>
      </c>
      <c r="E155" s="9">
        <v>85</v>
      </c>
      <c r="F155" s="10">
        <f>(G154-E155)*H154</f>
        <v>87.5</v>
      </c>
      <c r="G155" s="4" t="s">
        <v>217</v>
      </c>
      <c r="H155" s="5">
        <v>0.7</v>
      </c>
    </row>
    <row r="156" spans="1:8" x14ac:dyDescent="0.3">
      <c r="A156" s="8">
        <v>12697</v>
      </c>
      <c r="B156" s="9" t="s">
        <v>79</v>
      </c>
      <c r="C156" s="9" t="s">
        <v>5</v>
      </c>
      <c r="D156" s="9" t="s">
        <v>71</v>
      </c>
      <c r="E156" s="9">
        <v>93</v>
      </c>
      <c r="F156" s="10">
        <f>(G155-E156)*H155</f>
        <v>81.899999999999991</v>
      </c>
      <c r="G156" s="4" t="s">
        <v>217</v>
      </c>
      <c r="H156" s="5">
        <v>0.7</v>
      </c>
    </row>
    <row r="157" spans="1:8" x14ac:dyDescent="0.3">
      <c r="A157" s="8">
        <v>12698</v>
      </c>
      <c r="B157" s="9" t="s">
        <v>85</v>
      </c>
      <c r="C157" s="9" t="s">
        <v>5</v>
      </c>
      <c r="D157" s="9" t="s">
        <v>71</v>
      </c>
      <c r="E157" s="9">
        <v>81</v>
      </c>
      <c r="F157" s="10">
        <f>(G156-E157)*H156</f>
        <v>90.3</v>
      </c>
      <c r="G157" s="4" t="s">
        <v>217</v>
      </c>
      <c r="H157" s="5">
        <v>0.7</v>
      </c>
    </row>
    <row r="158" spans="1:8" x14ac:dyDescent="0.3">
      <c r="A158" s="8">
        <v>12699</v>
      </c>
      <c r="B158" s="9" t="s">
        <v>21</v>
      </c>
      <c r="C158" s="9" t="s">
        <v>5</v>
      </c>
      <c r="D158" s="9" t="s">
        <v>9</v>
      </c>
      <c r="E158" s="9">
        <v>123</v>
      </c>
      <c r="F158" s="10">
        <f>(G157-E158)*H157</f>
        <v>60.9</v>
      </c>
      <c r="G158" s="4" t="s">
        <v>217</v>
      </c>
      <c r="H158" s="5">
        <v>0.7</v>
      </c>
    </row>
    <row r="159" spans="1:8" x14ac:dyDescent="0.3">
      <c r="A159" s="8">
        <v>12700</v>
      </c>
      <c r="B159" s="9" t="s">
        <v>49</v>
      </c>
      <c r="C159" s="9" t="s">
        <v>5</v>
      </c>
      <c r="D159" s="9" t="s">
        <v>41</v>
      </c>
      <c r="E159" s="9">
        <v>112</v>
      </c>
      <c r="F159" s="10">
        <f>(G158-E159)*H158</f>
        <v>68.599999999999994</v>
      </c>
      <c r="G159" s="4" t="s">
        <v>217</v>
      </c>
      <c r="H159" s="5">
        <v>0.7</v>
      </c>
    </row>
    <row r="160" spans="1:8" ht="15" customHeight="1" x14ac:dyDescent="0.3">
      <c r="A160" s="8">
        <v>12701</v>
      </c>
      <c r="B160" s="9" t="s">
        <v>4</v>
      </c>
      <c r="C160" s="9" t="s">
        <v>5</v>
      </c>
      <c r="D160" s="9" t="s">
        <v>6</v>
      </c>
      <c r="E160" s="9">
        <v>157</v>
      </c>
      <c r="F160" s="10">
        <f>(G159-E160)*H159</f>
        <v>37.099999999999994</v>
      </c>
      <c r="G160" s="4" t="s">
        <v>217</v>
      </c>
      <c r="H160" s="5">
        <v>0.7</v>
      </c>
    </row>
    <row r="161" spans="1:8" x14ac:dyDescent="0.3">
      <c r="A161" s="8">
        <v>12702</v>
      </c>
      <c r="B161" s="9" t="s">
        <v>74</v>
      </c>
      <c r="C161" s="9" t="s">
        <v>5</v>
      </c>
      <c r="D161" s="9" t="s">
        <v>71</v>
      </c>
      <c r="E161" s="9">
        <v>98</v>
      </c>
      <c r="F161" s="10">
        <f>(G160-E161)*H160</f>
        <v>78.399999999999991</v>
      </c>
      <c r="G161" s="4" t="s">
        <v>217</v>
      </c>
      <c r="H161" s="5">
        <v>0.7</v>
      </c>
    </row>
    <row r="162" spans="1:8" x14ac:dyDescent="0.3">
      <c r="A162" s="8">
        <v>12642</v>
      </c>
      <c r="B162" s="9" t="s">
        <v>199</v>
      </c>
      <c r="C162" s="9" t="s">
        <v>5</v>
      </c>
      <c r="D162" s="9" t="s">
        <v>179</v>
      </c>
      <c r="E162" s="9">
        <v>104</v>
      </c>
      <c r="F162" s="10">
        <f>(G161-E162)*H161</f>
        <v>74.199999999999989</v>
      </c>
      <c r="G162" s="4" t="s">
        <v>217</v>
      </c>
      <c r="H162" s="5">
        <v>0.7</v>
      </c>
    </row>
    <row r="163" spans="1:8" x14ac:dyDescent="0.3">
      <c r="A163" s="8">
        <v>12703</v>
      </c>
      <c r="B163" s="9" t="s">
        <v>47</v>
      </c>
      <c r="C163" s="9" t="s">
        <v>5</v>
      </c>
      <c r="D163" s="9" t="s">
        <v>41</v>
      </c>
      <c r="E163" s="9">
        <v>114</v>
      </c>
      <c r="F163" s="10">
        <f>(G162-E163)*H162</f>
        <v>67.199999999999989</v>
      </c>
      <c r="G163" s="4" t="s">
        <v>217</v>
      </c>
      <c r="H163" s="5">
        <v>0.7</v>
      </c>
    </row>
    <row r="164" spans="1:8" x14ac:dyDescent="0.3">
      <c r="A164" s="8">
        <v>12704</v>
      </c>
      <c r="B164" s="9" t="s">
        <v>12</v>
      </c>
      <c r="C164" s="9" t="s">
        <v>5</v>
      </c>
      <c r="D164" s="9" t="s">
        <v>9</v>
      </c>
      <c r="E164" s="9">
        <v>137</v>
      </c>
      <c r="F164" s="10">
        <f>(G163-E164)*H163</f>
        <v>51.099999999999994</v>
      </c>
      <c r="G164" s="4" t="s">
        <v>217</v>
      </c>
      <c r="H164" s="5">
        <v>0.7</v>
      </c>
    </row>
    <row r="165" spans="1:8" x14ac:dyDescent="0.3">
      <c r="A165" s="8">
        <v>16141</v>
      </c>
      <c r="B165" s="9" t="s">
        <v>99</v>
      </c>
      <c r="C165" s="9" t="s">
        <v>100</v>
      </c>
      <c r="D165" s="9" t="s">
        <v>93</v>
      </c>
      <c r="E165" s="9">
        <v>148</v>
      </c>
      <c r="F165" s="10">
        <f>(G164-E165)*H164</f>
        <v>43.4</v>
      </c>
      <c r="G165" s="4" t="s">
        <v>217</v>
      </c>
      <c r="H165" s="5">
        <v>0.7</v>
      </c>
    </row>
    <row r="166" spans="1:8" x14ac:dyDescent="0.3">
      <c r="A166" s="8">
        <v>16163</v>
      </c>
      <c r="B166" s="9" t="s">
        <v>34</v>
      </c>
      <c r="C166" s="9" t="s">
        <v>35</v>
      </c>
      <c r="D166" s="9" t="s">
        <v>9</v>
      </c>
      <c r="E166" s="9">
        <v>121</v>
      </c>
      <c r="F166" s="10">
        <f>(G165-E166)*H165</f>
        <v>62.3</v>
      </c>
      <c r="G166" s="4" t="s">
        <v>217</v>
      </c>
      <c r="H166" s="5">
        <v>0.7</v>
      </c>
    </row>
    <row r="167" spans="1:8" x14ac:dyDescent="0.3">
      <c r="A167" s="8">
        <v>12826</v>
      </c>
      <c r="B167" s="9" t="s">
        <v>168</v>
      </c>
      <c r="C167" s="9" t="s">
        <v>169</v>
      </c>
      <c r="D167" s="9" t="s">
        <v>130</v>
      </c>
      <c r="E167" s="9">
        <v>123</v>
      </c>
      <c r="F167" s="10">
        <f>(G166-E167)*H166</f>
        <v>60.9</v>
      </c>
      <c r="G167" s="4" t="s">
        <v>217</v>
      </c>
      <c r="H167" s="5">
        <v>0.7</v>
      </c>
    </row>
    <row r="168" spans="1:8" x14ac:dyDescent="0.3">
      <c r="A168" s="8">
        <v>12652</v>
      </c>
      <c r="B168" s="9" t="s">
        <v>150</v>
      </c>
      <c r="C168" s="9" t="s">
        <v>144</v>
      </c>
      <c r="D168" s="9" t="s">
        <v>130</v>
      </c>
      <c r="E168" s="9">
        <v>130</v>
      </c>
      <c r="F168" s="10">
        <f>(G167-E168)*H167</f>
        <v>56</v>
      </c>
      <c r="G168" s="4" t="s">
        <v>217</v>
      </c>
      <c r="H168" s="5">
        <v>0.7</v>
      </c>
    </row>
    <row r="169" spans="1:8" x14ac:dyDescent="0.3">
      <c r="A169" s="8">
        <v>12653</v>
      </c>
      <c r="B169" s="9" t="s">
        <v>163</v>
      </c>
      <c r="C169" s="9" t="s">
        <v>144</v>
      </c>
      <c r="D169" s="9" t="s">
        <v>130</v>
      </c>
      <c r="E169" s="9">
        <v>125</v>
      </c>
      <c r="F169" s="10">
        <f>(G168-E169)*H168</f>
        <v>59.499999999999993</v>
      </c>
      <c r="G169" s="4" t="s">
        <v>217</v>
      </c>
      <c r="H169" s="5">
        <v>0.7</v>
      </c>
    </row>
    <row r="170" spans="1:8" x14ac:dyDescent="0.3">
      <c r="A170" s="8">
        <v>12654</v>
      </c>
      <c r="B170" s="9" t="s">
        <v>190</v>
      </c>
      <c r="C170" s="9" t="s">
        <v>144</v>
      </c>
      <c r="D170" s="9" t="s">
        <v>179</v>
      </c>
      <c r="E170" s="9">
        <v>110</v>
      </c>
      <c r="F170" s="10">
        <f>(G169-E170)*H169</f>
        <v>70</v>
      </c>
      <c r="G170" s="4" t="s">
        <v>217</v>
      </c>
      <c r="H170" s="5">
        <v>0.7</v>
      </c>
    </row>
    <row r="171" spans="1:8" x14ac:dyDescent="0.3">
      <c r="A171" s="8">
        <v>12827</v>
      </c>
      <c r="B171" s="9" t="s">
        <v>143</v>
      </c>
      <c r="C171" s="9" t="s">
        <v>144</v>
      </c>
      <c r="D171" s="9" t="s">
        <v>130</v>
      </c>
      <c r="E171" s="9">
        <v>134</v>
      </c>
      <c r="F171" s="10">
        <f>(G170-E171)*H170</f>
        <v>53.199999999999996</v>
      </c>
      <c r="G171" s="4" t="s">
        <v>217</v>
      </c>
      <c r="H171" s="5">
        <v>0.7</v>
      </c>
    </row>
    <row r="172" spans="1:8" x14ac:dyDescent="0.3">
      <c r="A172" s="8">
        <v>12656</v>
      </c>
      <c r="B172" s="9" t="s">
        <v>151</v>
      </c>
      <c r="C172" s="9" t="s">
        <v>144</v>
      </c>
      <c r="D172" s="9" t="s">
        <v>130</v>
      </c>
      <c r="E172" s="9">
        <v>130</v>
      </c>
      <c r="F172" s="10">
        <f>(G171-E172)*H171</f>
        <v>56</v>
      </c>
      <c r="G172" s="4" t="s">
        <v>217</v>
      </c>
      <c r="H172" s="5">
        <v>0.7</v>
      </c>
    </row>
    <row r="173" spans="1:8" x14ac:dyDescent="0.3">
      <c r="A173" s="8">
        <v>12657</v>
      </c>
      <c r="B173" s="9" t="s">
        <v>194</v>
      </c>
      <c r="C173" s="9" t="s">
        <v>144</v>
      </c>
      <c r="D173" s="9" t="s">
        <v>179</v>
      </c>
      <c r="E173" s="9">
        <v>109</v>
      </c>
      <c r="F173" s="10">
        <f>(G172-E173)*H172</f>
        <v>70.699999999999989</v>
      </c>
      <c r="G173" s="4" t="s">
        <v>217</v>
      </c>
      <c r="H173" s="5">
        <v>0.7</v>
      </c>
    </row>
    <row r="174" spans="1:8" x14ac:dyDescent="0.3">
      <c r="A174" s="11"/>
      <c r="B174" s="12"/>
      <c r="C174" s="12"/>
      <c r="D174" s="12"/>
      <c r="E174" s="12"/>
      <c r="F174" s="13"/>
    </row>
    <row r="175" spans="1:8" x14ac:dyDescent="0.3">
      <c r="A175" s="11"/>
      <c r="B175" s="12"/>
      <c r="C175" s="12"/>
      <c r="D175" s="12"/>
      <c r="E175" s="12"/>
      <c r="F175" s="13"/>
    </row>
  </sheetData>
  <sortState xmlns:xlrd2="http://schemas.microsoft.com/office/spreadsheetml/2017/richdata2" ref="A3:H173">
    <sortCondition ref="C3:C173"/>
    <sortCondition ref="B3:B173"/>
  </sortState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518160</xdr:colOff>
                <xdr:row>1</xdr:row>
                <xdr:rowOff>45720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160020</xdr:colOff>
                <xdr:row>1</xdr:row>
                <xdr:rowOff>45720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5" r:id="rId8" name="Control 1">
          <control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160020</xdr:colOff>
                <xdr:row>1</xdr:row>
                <xdr:rowOff>45720</xdr:rowOff>
              </to>
            </anchor>
          </controlPr>
        </control>
      </mc:Choice>
      <mc:Fallback>
        <control shapeId="1025" r:id="rId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Petersen</dc:creator>
  <cp:lastModifiedBy>Axel Petersen</cp:lastModifiedBy>
  <dcterms:created xsi:type="dcterms:W3CDTF">2023-01-30T14:25:07Z</dcterms:created>
  <dcterms:modified xsi:type="dcterms:W3CDTF">2023-01-30T14:50:34Z</dcterms:modified>
</cp:coreProperties>
</file>